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6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5621"/>
</workbook>
</file>

<file path=xl/calcChain.xml><?xml version="1.0" encoding="utf-8"?>
<calcChain xmlns="http://schemas.openxmlformats.org/spreadsheetml/2006/main">
  <c r="L44" i="1" l="1"/>
  <c r="L43" i="1"/>
  <c r="L42" i="1"/>
  <c r="L41" i="1"/>
  <c r="L40" i="1"/>
  <c r="L39" i="1"/>
  <c r="L38" i="1"/>
  <c r="L37" i="1"/>
  <c r="L36" i="1"/>
  <c r="L35" i="1"/>
  <c r="M34" i="1"/>
  <c r="K34" i="1"/>
  <c r="J34" i="1"/>
  <c r="H34" i="1"/>
  <c r="L33" i="1"/>
  <c r="L32" i="1"/>
  <c r="L31" i="1"/>
  <c r="L30" i="1"/>
  <c r="L29" i="1"/>
  <c r="L28" i="1"/>
  <c r="L27" i="1"/>
  <c r="L26" i="1"/>
  <c r="L25" i="1"/>
  <c r="L24" i="1"/>
  <c r="L23" i="1"/>
  <c r="L22" i="1"/>
  <c r="M21" i="1"/>
  <c r="K21" i="1"/>
  <c r="J21" i="1"/>
  <c r="J119" i="1" s="1"/>
  <c r="H21" i="1"/>
  <c r="M8" i="1"/>
  <c r="K8" i="1"/>
  <c r="J8" i="1"/>
  <c r="H8" i="1"/>
  <c r="L10" i="1"/>
  <c r="L11" i="1"/>
  <c r="L12" i="1"/>
  <c r="L13" i="1"/>
  <c r="L14" i="1"/>
  <c r="L15" i="1"/>
  <c r="L16" i="1"/>
  <c r="L17" i="1"/>
  <c r="L18" i="1"/>
  <c r="L19" i="1"/>
  <c r="L20" i="1"/>
  <c r="L9" i="1"/>
  <c r="L8" i="1" s="1"/>
  <c r="L34" i="1" l="1"/>
  <c r="L21" i="1"/>
  <c r="L119" i="1" s="1"/>
</calcChain>
</file>

<file path=xl/sharedStrings.xml><?xml version="1.0" encoding="utf-8"?>
<sst xmlns="http://schemas.openxmlformats.org/spreadsheetml/2006/main" count="129" uniqueCount="37">
  <si>
    <t>UBND THÀNH PHỐ HỒ CHÍ MINH</t>
  </si>
  <si>
    <t>CỘNG HÒA XÃ HỘI CHỦ NGHĨA VIỆT NAM</t>
  </si>
  <si>
    <t>TRƯỜNG CAO ĐẲNG KỸ THUẬT
LÝ TỰ TRỌNG TP. HỒ CHÍ MINH</t>
  </si>
  <si>
    <t>Độc lập - Tự do - Hạnh phúc</t>
  </si>
  <si>
    <t>TT</t>
  </si>
  <si>
    <t xml:space="preserve">GHI CHÚ </t>
  </si>
  <si>
    <t>ĐVT</t>
  </si>
  <si>
    <t>SL</t>
  </si>
  <si>
    <t>ĐƠN GIÁ
 (VNĐ)</t>
  </si>
  <si>
    <t>THÀNH TIỀN 
(VNĐ)</t>
  </si>
  <si>
    <t>TÊN CHƯƠNG TRÌNH ĐÀO TẠO</t>
  </si>
  <si>
    <t>TỔNG CỘNG</t>
  </si>
  <si>
    <t>DỰ TOÁN KINH PHÍ ĐÀO TẠO NGẮN HẠN CÔNG NHÂN NHÀ MÁY Z756</t>
  </si>
  <si>
    <t>An toàn lao động</t>
  </si>
  <si>
    <t>buổi</t>
  </si>
  <si>
    <t>Trang bị điện</t>
  </si>
  <si>
    <t>Điện tử công nghiệp</t>
  </si>
  <si>
    <t>Điều khiển Điện - Khí nén</t>
  </si>
  <si>
    <t>A</t>
  </si>
  <si>
    <t>CHI PHÍ GIẢNG DẠY</t>
  </si>
  <si>
    <t>Kỹ thuật cảm biến</t>
  </si>
  <si>
    <t>Đo lường 3D</t>
  </si>
  <si>
    <t>Lập trình điều khiển Vi xử lý</t>
  </si>
  <si>
    <t>Lập trình điều khiển PLC</t>
  </si>
  <si>
    <t>Hệ thống điều khiển và giám sát (Scađa)</t>
  </si>
  <si>
    <t>Hệ thống sản xuất linh hoạt MPS</t>
  </si>
  <si>
    <t>Sửa chữa và bảo trì điện máy CNC</t>
  </si>
  <si>
    <t>"</t>
  </si>
  <si>
    <t>B</t>
  </si>
  <si>
    <t>CHI PHÍ GIÁO TRÌNH</t>
  </si>
  <si>
    <t>Anh văn chuyên ngành điện - điện tử</t>
  </si>
  <si>
    <t>bộ</t>
  </si>
  <si>
    <t>CHI PHÍ VẬT TƯ</t>
  </si>
  <si>
    <t>CT</t>
  </si>
  <si>
    <t>Chương 
trình</t>
  </si>
  <si>
    <t>Thành phố Hồ Chí Minh, ngày        tháng       năm 2015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</si>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</sst>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16" x14ac:knownFonts="1">
    <font>
      <sz val="11"/>
      <color theme="1"/>
      <name val="Times New Roman"/>
      <family val="2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5" fillId="0" borderId="0" xfId="1" applyFont="1" applyAlignment="1" applyProtection="1">
      <protection locked="0"/>
    </xf>
    <xf numFmtId="164" fontId="7" fillId="0" borderId="0" xfId="1" applyNumberFormat="1" applyFont="1" applyAlignment="1" applyProtection="1">
      <alignment horizontal="center" vertical="justify"/>
      <protection locked="0"/>
    </xf>
    <xf numFmtId="0" fontId="14" fillId="0" borderId="1" xfId="0" applyFont="1" applyBorder="1" applyAlignment="1">
      <alignment horizontal="center" vertical="center"/>
    </xf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/>
    </xf>
    <xf numFmtId="0" fontId="15" fillId="0" borderId="7" xfId="0" applyFont="1" applyBorder="1"/>
    <xf numFmtId="0" fontId="15" fillId="0" borderId="9" xfId="0" applyFont="1" applyBorder="1"/>
    <xf numFmtId="0" fontId="15" fillId="0" borderId="7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5" fillId="0" borderId="16" xfId="0" applyFont="1" applyBorder="1" applyAlignment="1">
      <alignment horizontal="right" vertical="center"/>
    </xf>
    <xf numFmtId="0" fontId="15" fillId="0" borderId="1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8" xfId="0" applyFont="1" applyBorder="1"/>
    <xf numFmtId="0" fontId="15" fillId="0" borderId="3" xfId="0" applyFont="1" applyBorder="1"/>
    <xf numFmtId="0" fontId="15" fillId="0" borderId="20" xfId="0" applyFont="1" applyBorder="1"/>
    <xf numFmtId="0" fontId="15" fillId="0" borderId="1" xfId="0" applyFont="1" applyBorder="1"/>
    <xf numFmtId="164" fontId="12" fillId="0" borderId="0" xfId="0" applyNumberFormat="1" applyFont="1" applyFill="1" applyProtection="1">
      <protection locked="0"/>
    </xf>
    <xf numFmtId="164" fontId="10" fillId="0" borderId="0" xfId="0" applyNumberFormat="1" applyFont="1" applyFill="1" applyProtection="1">
      <protection locked="0"/>
    </xf>
    <xf numFmtId="164" fontId="0" fillId="0" borderId="0" xfId="0" applyNumberFormat="1" applyFont="1" applyFill="1" applyProtection="1">
      <protection locked="0"/>
    </xf>
    <xf numFmtId="164" fontId="8" fillId="0" borderId="0" xfId="0" applyNumberFormat="1" applyFont="1" applyFill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0" fontId="15" fillId="0" borderId="16" xfId="0" applyFont="1" applyBorder="1" applyAlignment="1">
      <alignment vertical="center"/>
    </xf>
    <xf numFmtId="164" fontId="6" fillId="0" borderId="0" xfId="0" applyNumberFormat="1" applyFont="1" applyFill="1" applyAlignment="1" applyProtection="1">
      <alignment horizontal="center"/>
      <protection locked="0"/>
    </xf>
    <xf numFmtId="164" fontId="4" fillId="0" borderId="0" xfId="0" applyNumberFormat="1" applyFont="1" applyFill="1" applyAlignment="1" applyProtection="1">
      <alignment horizontal="center"/>
      <protection locked="0"/>
    </xf>
    <xf numFmtId="0" fontId="14" fillId="0" borderId="5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3" fontId="14" fillId="0" borderId="5" xfId="0" applyNumberFormat="1" applyFont="1" applyBorder="1" applyAlignment="1">
      <alignment horizontal="right" vertical="center" wrapText="1"/>
    </xf>
    <xf numFmtId="3" fontId="14" fillId="0" borderId="4" xfId="0" applyNumberFormat="1" applyFont="1" applyBorder="1" applyAlignment="1">
      <alignment horizontal="right" vertical="center" wrapText="1"/>
    </xf>
    <xf numFmtId="0" fontId="15" fillId="0" borderId="8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7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3" fontId="14" fillId="0" borderId="5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right"/>
    </xf>
    <xf numFmtId="3" fontId="15" fillId="0" borderId="9" xfId="0" applyNumberFormat="1" applyFont="1" applyBorder="1" applyAlignment="1">
      <alignment horizontal="right"/>
    </xf>
    <xf numFmtId="3" fontId="15" fillId="0" borderId="7" xfId="0" applyNumberFormat="1" applyFont="1" applyBorder="1" applyAlignment="1">
      <alignment horizontal="right" vertical="center"/>
    </xf>
    <xf numFmtId="3" fontId="15" fillId="0" borderId="9" xfId="0" applyNumberFormat="1" applyFont="1" applyBorder="1" applyAlignment="1">
      <alignment horizontal="right" vertical="center"/>
    </xf>
    <xf numFmtId="3" fontId="15" fillId="0" borderId="16" xfId="0" applyNumberFormat="1" applyFont="1" applyBorder="1" applyAlignment="1">
      <alignment horizontal="right" vertical="center"/>
    </xf>
    <xf numFmtId="3" fontId="15" fillId="0" borderId="15" xfId="0" applyNumberFormat="1" applyFont="1" applyBorder="1" applyAlignment="1">
      <alignment horizontal="right" vertical="center"/>
    </xf>
    <xf numFmtId="0" fontId="15" fillId="0" borderId="13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wrapText="1"/>
      <protection locked="0"/>
    </xf>
    <xf numFmtId="164" fontId="7" fillId="0" borderId="0" xfId="1" applyNumberFormat="1" applyFont="1" applyAlignment="1" applyProtection="1">
      <alignment horizontal="center"/>
      <protection locked="0"/>
    </xf>
    <xf numFmtId="164" fontId="7" fillId="0" borderId="0" xfId="1" applyNumberFormat="1" applyFont="1" applyAlignment="1" applyProtection="1">
      <alignment horizontal="center" vertical="justify"/>
      <protection locked="0"/>
    </xf>
    <xf numFmtId="0" fontId="14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</cellXfs>
  <cellStyles count="5">
    <cellStyle name="Comma 2" xfId="2"/>
    <cellStyle name="Currency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77561</xdr:colOff>
      <xdr:row>2</xdr:row>
      <xdr:rowOff>28575</xdr:rowOff>
    </xdr:from>
    <xdr:to>
      <xdr:col>3</xdr:col>
      <xdr:colOff>332014</xdr:colOff>
      <xdr:row>2</xdr:row>
      <xdr:rowOff>32657</xdr:rowOff>
    </xdr:to>
    <xdr:cxnSp macro="">
      <xdr:nvCxnSpPr>
        <xdr:cNvPr id="3" name="Straight Connector 2"/>
        <xdr:cNvCxnSpPr/>
      </xdr:nvCxnSpPr>
      <xdr:spPr>
        <a:xfrm>
          <a:off x="687161" y="676275"/>
          <a:ext cx="1473653" cy="4082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199129</xdr:colOff>
      <xdr:row>1</xdr:row>
      <xdr:rowOff>281940</xdr:rowOff>
    </xdr:from>
    <xdr:to>
      <xdr:col>11</xdr:col>
      <xdr:colOff>472440</xdr:colOff>
      <xdr:row>1</xdr:row>
      <xdr:rowOff>283845</xdr:rowOff>
    </xdr:to>
    <xdr:cxnSp macro="">
      <xdr:nvCxnSpPr>
        <xdr:cNvPr id="5" name="Straight Connector 4"/>
        <xdr:cNvCxnSpPr/>
      </xdr:nvCxnSpPr>
      <xdr:spPr>
        <a:xfrm flipV="1">
          <a:off x="4858759" y="541020"/>
          <a:ext cx="1492511" cy="190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topLeftCell="A10" zoomScaleNormal="100" workbookViewId="0">
      <selection activeCell="N123" sqref="N123"/>
    </sheetView>
  </sheetViews>
  <sheetFormatPr defaultRowHeight="15" x14ac:dyDescent="0.25"/>
  <cols>
    <col min="1" max="1" width="5.85546875" customWidth="1"/>
    <col min="8" max="8" width="7" customWidth="1"/>
    <col min="9" max="9" width="6.42578125" customWidth="1"/>
    <col min="10" max="10" width="7" customWidth="1"/>
    <col min="11" max="11" width="8.5703125" customWidth="1"/>
    <col min="12" max="12" width="6.7109375" customWidth="1"/>
    <col min="13" max="13" width="9.140625" customWidth="1"/>
  </cols>
  <sheetData>
    <row r="1" spans="1:15" ht="20.25" x14ac:dyDescent="0.3">
      <c r="A1" s="68" t="s">
        <v>0</v>
      </c>
      <c r="B1" s="68"/>
      <c r="C1" s="68"/>
      <c r="D1" s="68"/>
      <c r="E1" s="68"/>
      <c r="F1" s="70" t="s">
        <v>1</v>
      </c>
      <c r="G1" s="70"/>
      <c r="H1" s="70"/>
      <c r="I1" s="70"/>
      <c r="J1" s="70"/>
      <c r="K1" s="70"/>
      <c r="L1" s="70"/>
      <c r="M1" s="70"/>
      <c r="N1" s="70"/>
      <c r="O1" s="70"/>
    </row>
    <row r="2" spans="1:15" ht="30.75" customHeight="1" x14ac:dyDescent="0.25">
      <c r="A2" s="69" t="s">
        <v>2</v>
      </c>
      <c r="B2" s="69"/>
      <c r="C2" s="69"/>
      <c r="D2" s="69"/>
      <c r="E2" s="69"/>
      <c r="F2" s="1"/>
      <c r="G2" s="71" t="s">
        <v>3</v>
      </c>
      <c r="H2" s="71"/>
      <c r="I2" s="71"/>
      <c r="J2" s="71"/>
      <c r="K2" s="71"/>
      <c r="L2" s="71"/>
      <c r="M2" s="71"/>
      <c r="N2" s="71"/>
      <c r="O2" s="2"/>
    </row>
    <row r="5" spans="1:15" ht="22.5" x14ac:dyDescent="0.3">
      <c r="A5" s="73" t="s">
        <v>12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7" spans="1:15" s="4" customFormat="1" ht="56.25" customHeight="1" x14ac:dyDescent="0.25">
      <c r="A7" s="3" t="s">
        <v>4</v>
      </c>
      <c r="B7" s="55" t="s">
        <v>10</v>
      </c>
      <c r="C7" s="56"/>
      <c r="D7" s="56"/>
      <c r="E7" s="56"/>
      <c r="F7" s="54"/>
      <c r="G7" s="3" t="s">
        <v>6</v>
      </c>
      <c r="H7" s="55" t="s">
        <v>7</v>
      </c>
      <c r="I7" s="54"/>
      <c r="J7" s="72" t="s">
        <v>8</v>
      </c>
      <c r="K7" s="54"/>
      <c r="L7" s="72" t="s">
        <v>9</v>
      </c>
      <c r="M7" s="54"/>
      <c r="N7" s="55" t="s">
        <v>5</v>
      </c>
      <c r="O7" s="54"/>
    </row>
    <row r="8" spans="1:15" s="4" customFormat="1" ht="32.25" customHeight="1" x14ac:dyDescent="0.25">
      <c r="A8" s="3" t="s">
        <v>18</v>
      </c>
      <c r="B8" s="36" t="s">
        <v>19</v>
      </c>
      <c r="C8" s="37"/>
      <c r="D8" s="37"/>
      <c r="E8" s="37"/>
      <c r="F8" s="38"/>
      <c r="G8" s="5" t="s">
        <v>34</v>
      </c>
      <c r="H8" s="6">
        <f>SUM(H9:H20)</f>
        <v>120</v>
      </c>
      <c r="I8" s="7" t="s">
        <v>14</v>
      </c>
      <c r="J8" s="39">
        <f t="shared" ref="J8:K8" si="0">SUM(J9:J20)</f>
        <v>3600000</v>
      </c>
      <c r="K8" s="40">
        <f t="shared" si="0"/>
        <v>0</v>
      </c>
      <c r="L8" s="39">
        <f t="shared" ref="L8" si="1">SUM(L9:L20)</f>
        <v>36000000</v>
      </c>
      <c r="M8" s="40">
        <f t="shared" ref="M8" si="2">SUM(M9:M20)</f>
        <v>0</v>
      </c>
      <c r="N8" s="8"/>
      <c r="O8" s="9"/>
    </row>
    <row r="9" spans="1:15" s="4" customFormat="1" ht="33" x14ac:dyDescent="0.25">
      <c r="A9" s="10">
        <v>1</v>
      </c>
      <c r="B9" s="63" t="s">
        <v>13</v>
      </c>
      <c r="C9" s="64"/>
      <c r="D9" s="64"/>
      <c r="E9" s="64"/>
      <c r="F9" s="65"/>
      <c r="G9" s="11" t="s">
        <v>34</v>
      </c>
      <c r="H9" s="33">
        <v>10</v>
      </c>
      <c r="I9" s="20" t="s">
        <v>14</v>
      </c>
      <c r="J9" s="61">
        <v>300000</v>
      </c>
      <c r="K9" s="62"/>
      <c r="L9" s="61">
        <f>H9*J9</f>
        <v>3000000</v>
      </c>
      <c r="M9" s="62"/>
      <c r="N9" s="66"/>
      <c r="O9" s="67"/>
    </row>
    <row r="10" spans="1:15" s="4" customFormat="1" ht="16.5" x14ac:dyDescent="0.25">
      <c r="A10" s="10">
        <v>2</v>
      </c>
      <c r="B10" s="45" t="s">
        <v>30</v>
      </c>
      <c r="C10" s="46"/>
      <c r="D10" s="46"/>
      <c r="E10" s="46"/>
      <c r="F10" s="47"/>
      <c r="G10" s="12" t="s">
        <v>27</v>
      </c>
      <c r="H10" s="13">
        <v>10</v>
      </c>
      <c r="I10" s="14" t="s">
        <v>14</v>
      </c>
      <c r="J10" s="57">
        <v>300000</v>
      </c>
      <c r="K10" s="58"/>
      <c r="L10" s="57">
        <f t="shared" ref="L10:L20" si="3">H10*J10</f>
        <v>3000000</v>
      </c>
      <c r="M10" s="58"/>
      <c r="N10" s="48"/>
      <c r="O10" s="49"/>
    </row>
    <row r="11" spans="1:15" s="4" customFormat="1" ht="16.5" x14ac:dyDescent="0.25">
      <c r="A11" s="10">
        <v>3</v>
      </c>
      <c r="B11" s="45" t="s">
        <v>21</v>
      </c>
      <c r="C11" s="46"/>
      <c r="D11" s="46"/>
      <c r="E11" s="46"/>
      <c r="F11" s="47"/>
      <c r="G11" s="12" t="s">
        <v>27</v>
      </c>
      <c r="H11" s="13">
        <v>10</v>
      </c>
      <c r="I11" s="14" t="s">
        <v>14</v>
      </c>
      <c r="J11" s="57">
        <v>300000</v>
      </c>
      <c r="K11" s="58"/>
      <c r="L11" s="57">
        <f t="shared" si="3"/>
        <v>3000000</v>
      </c>
      <c r="M11" s="58"/>
      <c r="N11" s="48"/>
      <c r="O11" s="49"/>
    </row>
    <row r="12" spans="1:15" s="4" customFormat="1" ht="16.5" x14ac:dyDescent="0.25">
      <c r="A12" s="10">
        <v>4</v>
      </c>
      <c r="B12" s="45" t="s">
        <v>15</v>
      </c>
      <c r="C12" s="46"/>
      <c r="D12" s="46"/>
      <c r="E12" s="46"/>
      <c r="F12" s="47"/>
      <c r="G12" s="12" t="s">
        <v>27</v>
      </c>
      <c r="H12" s="13">
        <v>10</v>
      </c>
      <c r="I12" s="14" t="s">
        <v>14</v>
      </c>
      <c r="J12" s="57">
        <v>300000</v>
      </c>
      <c r="K12" s="58"/>
      <c r="L12" s="57">
        <f t="shared" si="3"/>
        <v>3000000</v>
      </c>
      <c r="M12" s="58"/>
      <c r="N12" s="48"/>
      <c r="O12" s="49"/>
    </row>
    <row r="13" spans="1:15" s="4" customFormat="1" ht="16.5" x14ac:dyDescent="0.25">
      <c r="A13" s="10">
        <v>5</v>
      </c>
      <c r="B13" s="45" t="s">
        <v>16</v>
      </c>
      <c r="C13" s="46"/>
      <c r="D13" s="46"/>
      <c r="E13" s="46"/>
      <c r="F13" s="47"/>
      <c r="G13" s="12" t="s">
        <v>27</v>
      </c>
      <c r="H13" s="13">
        <v>10</v>
      </c>
      <c r="I13" s="14" t="s">
        <v>14</v>
      </c>
      <c r="J13" s="57">
        <v>300000</v>
      </c>
      <c r="K13" s="58"/>
      <c r="L13" s="57">
        <f t="shared" si="3"/>
        <v>3000000</v>
      </c>
      <c r="M13" s="58"/>
      <c r="N13" s="48"/>
      <c r="O13" s="49"/>
    </row>
    <row r="14" spans="1:15" s="4" customFormat="1" ht="16.5" x14ac:dyDescent="0.25">
      <c r="A14" s="10">
        <v>6</v>
      </c>
      <c r="B14" s="15" t="s">
        <v>17</v>
      </c>
      <c r="C14" s="16"/>
      <c r="D14" s="16"/>
      <c r="E14" s="16"/>
      <c r="F14" s="17"/>
      <c r="G14" s="12" t="s">
        <v>27</v>
      </c>
      <c r="H14" s="13">
        <v>10</v>
      </c>
      <c r="I14" s="14" t="s">
        <v>14</v>
      </c>
      <c r="J14" s="57">
        <v>300000</v>
      </c>
      <c r="K14" s="58"/>
      <c r="L14" s="57">
        <f t="shared" si="3"/>
        <v>3000000</v>
      </c>
      <c r="M14" s="58"/>
      <c r="N14" s="48"/>
      <c r="O14" s="49"/>
    </row>
    <row r="15" spans="1:15" s="4" customFormat="1" ht="16.5" x14ac:dyDescent="0.25">
      <c r="A15" s="10">
        <v>7</v>
      </c>
      <c r="B15" s="15" t="s">
        <v>20</v>
      </c>
      <c r="C15" s="16"/>
      <c r="D15" s="16"/>
      <c r="E15" s="16"/>
      <c r="F15" s="17"/>
      <c r="G15" s="12" t="s">
        <v>27</v>
      </c>
      <c r="H15" s="13">
        <v>10</v>
      </c>
      <c r="I15" s="14" t="s">
        <v>14</v>
      </c>
      <c r="J15" s="57">
        <v>300000</v>
      </c>
      <c r="K15" s="58"/>
      <c r="L15" s="57">
        <f t="shared" si="3"/>
        <v>3000000</v>
      </c>
      <c r="M15" s="58"/>
      <c r="N15" s="48"/>
      <c r="O15" s="49"/>
    </row>
    <row r="16" spans="1:15" s="4" customFormat="1" ht="16.5" x14ac:dyDescent="0.25">
      <c r="A16" s="10">
        <v>8</v>
      </c>
      <c r="B16" s="15" t="s">
        <v>22</v>
      </c>
      <c r="C16" s="16"/>
      <c r="D16" s="16"/>
      <c r="E16" s="16"/>
      <c r="F16" s="17"/>
      <c r="G16" s="12" t="s">
        <v>27</v>
      </c>
      <c r="H16" s="13">
        <v>10</v>
      </c>
      <c r="I16" s="14" t="s">
        <v>14</v>
      </c>
      <c r="J16" s="57">
        <v>300000</v>
      </c>
      <c r="K16" s="58"/>
      <c r="L16" s="57">
        <f t="shared" si="3"/>
        <v>3000000</v>
      </c>
      <c r="M16" s="58"/>
      <c r="N16" s="48"/>
      <c r="O16" s="49"/>
    </row>
    <row r="17" spans="1:15" s="4" customFormat="1" ht="16.5" x14ac:dyDescent="0.25">
      <c r="A17" s="10">
        <v>9</v>
      </c>
      <c r="B17" s="15" t="s">
        <v>23</v>
      </c>
      <c r="C17" s="16"/>
      <c r="D17" s="16"/>
      <c r="E17" s="16"/>
      <c r="F17" s="17"/>
      <c r="G17" s="12" t="s">
        <v>27</v>
      </c>
      <c r="H17" s="13">
        <v>10</v>
      </c>
      <c r="I17" s="14" t="s">
        <v>14</v>
      </c>
      <c r="J17" s="57">
        <v>300000</v>
      </c>
      <c r="K17" s="58"/>
      <c r="L17" s="57">
        <f t="shared" si="3"/>
        <v>3000000</v>
      </c>
      <c r="M17" s="58"/>
      <c r="N17" s="48"/>
      <c r="O17" s="49"/>
    </row>
    <row r="18" spans="1:15" s="4" customFormat="1" ht="16.5" x14ac:dyDescent="0.25">
      <c r="A18" s="10">
        <v>10</v>
      </c>
      <c r="B18" s="15" t="s">
        <v>24</v>
      </c>
      <c r="C18" s="16"/>
      <c r="D18" s="16"/>
      <c r="E18" s="16"/>
      <c r="F18" s="17"/>
      <c r="G18" s="12" t="s">
        <v>27</v>
      </c>
      <c r="H18" s="13">
        <v>10</v>
      </c>
      <c r="I18" s="14" t="s">
        <v>14</v>
      </c>
      <c r="J18" s="57">
        <v>300000</v>
      </c>
      <c r="K18" s="58"/>
      <c r="L18" s="57">
        <f t="shared" si="3"/>
        <v>3000000</v>
      </c>
      <c r="M18" s="58"/>
      <c r="N18" s="48"/>
      <c r="O18" s="49"/>
    </row>
    <row r="19" spans="1:15" s="4" customFormat="1" ht="16.5" x14ac:dyDescent="0.25">
      <c r="A19" s="10">
        <v>11</v>
      </c>
      <c r="B19" s="15" t="s">
        <v>25</v>
      </c>
      <c r="C19" s="16"/>
      <c r="D19" s="16"/>
      <c r="E19" s="16"/>
      <c r="F19" s="17"/>
      <c r="G19" s="12" t="s">
        <v>27</v>
      </c>
      <c r="H19" s="13">
        <v>10</v>
      </c>
      <c r="I19" s="14" t="s">
        <v>14</v>
      </c>
      <c r="J19" s="57">
        <v>300000</v>
      </c>
      <c r="K19" s="58"/>
      <c r="L19" s="57">
        <f t="shared" si="3"/>
        <v>3000000</v>
      </c>
      <c r="M19" s="58"/>
      <c r="N19" s="48"/>
      <c r="O19" s="49"/>
    </row>
    <row r="20" spans="1:15" s="4" customFormat="1" ht="16.5" x14ac:dyDescent="0.25">
      <c r="A20" s="10">
        <v>12</v>
      </c>
      <c r="B20" s="45" t="s">
        <v>26</v>
      </c>
      <c r="C20" s="46"/>
      <c r="D20" s="46"/>
      <c r="E20" s="46"/>
      <c r="F20" s="47"/>
      <c r="G20" s="12" t="s">
        <v>27</v>
      </c>
      <c r="H20" s="13">
        <v>10</v>
      </c>
      <c r="I20" s="14" t="s">
        <v>14</v>
      </c>
      <c r="J20" s="57">
        <v>300000</v>
      </c>
      <c r="K20" s="58"/>
      <c r="L20" s="57">
        <f t="shared" si="3"/>
        <v>3000000</v>
      </c>
      <c r="M20" s="58"/>
      <c r="N20" s="48"/>
      <c r="O20" s="49"/>
    </row>
    <row r="21" spans="1:15" s="4" customFormat="1" ht="29.25" customHeight="1" x14ac:dyDescent="0.25">
      <c r="A21" s="3" t="s">
        <v>28</v>
      </c>
      <c r="B21" s="36" t="s">
        <v>29</v>
      </c>
      <c r="C21" s="37"/>
      <c r="D21" s="37"/>
      <c r="E21" s="37"/>
      <c r="F21" s="38"/>
      <c r="G21" s="5" t="s">
        <v>34</v>
      </c>
      <c r="H21" s="6">
        <f>SUM(H22:H33)</f>
        <v>12</v>
      </c>
      <c r="I21" s="18" t="s">
        <v>31</v>
      </c>
      <c r="J21" s="39">
        <f t="shared" ref="J21" si="4">SUM(J22:J33)</f>
        <v>360000</v>
      </c>
      <c r="K21" s="40">
        <f t="shared" ref="K21" si="5">SUM(K22:K33)</f>
        <v>0</v>
      </c>
      <c r="L21" s="39">
        <f t="shared" ref="L21" si="6">SUM(L22:L33)</f>
        <v>360000</v>
      </c>
      <c r="M21" s="40">
        <f t="shared" ref="M21" si="7">SUM(M22:M33)</f>
        <v>0</v>
      </c>
      <c r="N21" s="48"/>
      <c r="O21" s="49"/>
    </row>
    <row r="22" spans="1:15" s="4" customFormat="1" ht="33" x14ac:dyDescent="0.25">
      <c r="A22" s="10">
        <v>1</v>
      </c>
      <c r="B22" s="63" t="s">
        <v>13</v>
      </c>
      <c r="C22" s="64"/>
      <c r="D22" s="64"/>
      <c r="E22" s="64"/>
      <c r="F22" s="65"/>
      <c r="G22" s="11" t="s">
        <v>34</v>
      </c>
      <c r="H22" s="19">
        <v>1</v>
      </c>
      <c r="I22" s="20" t="s">
        <v>31</v>
      </c>
      <c r="J22" s="61">
        <v>30000</v>
      </c>
      <c r="K22" s="62"/>
      <c r="L22" s="61">
        <f>H22*J22</f>
        <v>30000</v>
      </c>
      <c r="M22" s="62"/>
      <c r="N22" s="48"/>
      <c r="O22" s="49"/>
    </row>
    <row r="23" spans="1:15" s="4" customFormat="1" ht="16.5" x14ac:dyDescent="0.25">
      <c r="A23" s="10">
        <v>2</v>
      </c>
      <c r="B23" s="45" t="s">
        <v>30</v>
      </c>
      <c r="C23" s="46"/>
      <c r="D23" s="46"/>
      <c r="E23" s="46"/>
      <c r="F23" s="47"/>
      <c r="G23" s="12" t="s">
        <v>27</v>
      </c>
      <c r="H23" s="13">
        <v>1</v>
      </c>
      <c r="I23" s="21" t="s">
        <v>31</v>
      </c>
      <c r="J23" s="59">
        <v>30000</v>
      </c>
      <c r="K23" s="60"/>
      <c r="L23" s="59">
        <f>H23*J23</f>
        <v>30000</v>
      </c>
      <c r="M23" s="60"/>
      <c r="N23" s="48"/>
      <c r="O23" s="49"/>
    </row>
    <row r="24" spans="1:15" s="4" customFormat="1" ht="16.5" x14ac:dyDescent="0.25">
      <c r="A24" s="10">
        <v>3</v>
      </c>
      <c r="B24" s="45" t="s">
        <v>21</v>
      </c>
      <c r="C24" s="46"/>
      <c r="D24" s="46"/>
      <c r="E24" s="46"/>
      <c r="F24" s="47"/>
      <c r="G24" s="12" t="s">
        <v>27</v>
      </c>
      <c r="H24" s="13">
        <v>1</v>
      </c>
      <c r="I24" s="21" t="s">
        <v>31</v>
      </c>
      <c r="J24" s="59">
        <v>30000</v>
      </c>
      <c r="K24" s="60"/>
      <c r="L24" s="59">
        <f t="shared" ref="L24:L32" si="8">H24*J24</f>
        <v>30000</v>
      </c>
      <c r="M24" s="60"/>
      <c r="N24" s="48"/>
      <c r="O24" s="49"/>
    </row>
    <row r="25" spans="1:15" s="4" customFormat="1" ht="16.5" x14ac:dyDescent="0.25">
      <c r="A25" s="10">
        <v>4</v>
      </c>
      <c r="B25" s="45" t="s">
        <v>15</v>
      </c>
      <c r="C25" s="46"/>
      <c r="D25" s="46"/>
      <c r="E25" s="46"/>
      <c r="F25" s="47"/>
      <c r="G25" s="12" t="s">
        <v>27</v>
      </c>
      <c r="H25" s="13">
        <v>1</v>
      </c>
      <c r="I25" s="21" t="s">
        <v>31</v>
      </c>
      <c r="J25" s="59">
        <v>30000</v>
      </c>
      <c r="K25" s="60"/>
      <c r="L25" s="59">
        <f t="shared" si="8"/>
        <v>30000</v>
      </c>
      <c r="M25" s="60"/>
      <c r="N25" s="48"/>
      <c r="O25" s="49"/>
    </row>
    <row r="26" spans="1:15" s="4" customFormat="1" ht="16.5" x14ac:dyDescent="0.25">
      <c r="A26" s="10">
        <v>5</v>
      </c>
      <c r="B26" s="45" t="s">
        <v>16</v>
      </c>
      <c r="C26" s="46"/>
      <c r="D26" s="46"/>
      <c r="E26" s="46"/>
      <c r="F26" s="47"/>
      <c r="G26" s="12" t="s">
        <v>27</v>
      </c>
      <c r="H26" s="13">
        <v>1</v>
      </c>
      <c r="I26" s="21" t="s">
        <v>31</v>
      </c>
      <c r="J26" s="59">
        <v>30000</v>
      </c>
      <c r="K26" s="60"/>
      <c r="L26" s="59">
        <f t="shared" si="8"/>
        <v>30000</v>
      </c>
      <c r="M26" s="60"/>
      <c r="N26" s="48"/>
      <c r="O26" s="49"/>
    </row>
    <row r="27" spans="1:15" s="4" customFormat="1" ht="16.5" x14ac:dyDescent="0.25">
      <c r="A27" s="10">
        <v>6</v>
      </c>
      <c r="B27" s="15" t="s">
        <v>17</v>
      </c>
      <c r="C27" s="16"/>
      <c r="D27" s="16"/>
      <c r="E27" s="16"/>
      <c r="F27" s="17"/>
      <c r="G27" s="12" t="s">
        <v>27</v>
      </c>
      <c r="H27" s="13">
        <v>1</v>
      </c>
      <c r="I27" s="21" t="s">
        <v>31</v>
      </c>
      <c r="J27" s="59">
        <v>30000</v>
      </c>
      <c r="K27" s="60"/>
      <c r="L27" s="59">
        <f t="shared" si="8"/>
        <v>30000</v>
      </c>
      <c r="M27" s="60"/>
      <c r="N27" s="48"/>
      <c r="O27" s="49"/>
    </row>
    <row r="28" spans="1:15" s="4" customFormat="1" ht="16.5" x14ac:dyDescent="0.25">
      <c r="A28" s="10">
        <v>7</v>
      </c>
      <c r="B28" s="15" t="s">
        <v>20</v>
      </c>
      <c r="C28" s="16"/>
      <c r="D28" s="16"/>
      <c r="E28" s="16"/>
      <c r="F28" s="17"/>
      <c r="G28" s="12" t="s">
        <v>27</v>
      </c>
      <c r="H28" s="13">
        <v>1</v>
      </c>
      <c r="I28" s="21" t="s">
        <v>31</v>
      </c>
      <c r="J28" s="59">
        <v>30000</v>
      </c>
      <c r="K28" s="60"/>
      <c r="L28" s="59">
        <f t="shared" si="8"/>
        <v>30000</v>
      </c>
      <c r="M28" s="60"/>
      <c r="N28" s="48"/>
      <c r="O28" s="49"/>
    </row>
    <row r="29" spans="1:15" s="4" customFormat="1" ht="16.5" x14ac:dyDescent="0.25">
      <c r="A29" s="10">
        <v>8</v>
      </c>
      <c r="B29" s="15" t="s">
        <v>22</v>
      </c>
      <c r="C29" s="16"/>
      <c r="D29" s="16"/>
      <c r="E29" s="16"/>
      <c r="F29" s="17"/>
      <c r="G29" s="12" t="s">
        <v>27</v>
      </c>
      <c r="H29" s="13">
        <v>1</v>
      </c>
      <c r="I29" s="21" t="s">
        <v>31</v>
      </c>
      <c r="J29" s="59">
        <v>30000</v>
      </c>
      <c r="K29" s="60"/>
      <c r="L29" s="59">
        <f t="shared" si="8"/>
        <v>30000</v>
      </c>
      <c r="M29" s="60"/>
      <c r="N29" s="48"/>
      <c r="O29" s="49"/>
    </row>
    <row r="30" spans="1:15" s="4" customFormat="1" ht="16.5" x14ac:dyDescent="0.25">
      <c r="A30" s="10">
        <v>9</v>
      </c>
      <c r="B30" s="15" t="s">
        <v>23</v>
      </c>
      <c r="C30" s="16"/>
      <c r="D30" s="16"/>
      <c r="E30" s="16"/>
      <c r="F30" s="17"/>
      <c r="G30" s="12" t="s">
        <v>27</v>
      </c>
      <c r="H30" s="13">
        <v>1</v>
      </c>
      <c r="I30" s="21" t="s">
        <v>31</v>
      </c>
      <c r="J30" s="59">
        <v>30000</v>
      </c>
      <c r="K30" s="60"/>
      <c r="L30" s="59">
        <f t="shared" si="8"/>
        <v>30000</v>
      </c>
      <c r="M30" s="60"/>
      <c r="N30" s="48"/>
      <c r="O30" s="49"/>
    </row>
    <row r="31" spans="1:15" s="4" customFormat="1" ht="16.5" x14ac:dyDescent="0.25">
      <c r="A31" s="10">
        <v>10</v>
      </c>
      <c r="B31" s="15" t="s">
        <v>24</v>
      </c>
      <c r="C31" s="16"/>
      <c r="D31" s="16"/>
      <c r="E31" s="16"/>
      <c r="F31" s="17"/>
      <c r="G31" s="12" t="s">
        <v>27</v>
      </c>
      <c r="H31" s="13">
        <v>1</v>
      </c>
      <c r="I31" s="21" t="s">
        <v>31</v>
      </c>
      <c r="J31" s="59">
        <v>30000</v>
      </c>
      <c r="K31" s="60"/>
      <c r="L31" s="59">
        <f t="shared" si="8"/>
        <v>30000</v>
      </c>
      <c r="M31" s="60"/>
      <c r="N31" s="48"/>
      <c r="O31" s="49"/>
    </row>
    <row r="32" spans="1:15" s="4" customFormat="1" ht="16.5" x14ac:dyDescent="0.25">
      <c r="A32" s="10">
        <v>11</v>
      </c>
      <c r="B32" s="15" t="s">
        <v>25</v>
      </c>
      <c r="C32" s="16"/>
      <c r="D32" s="16"/>
      <c r="E32" s="16"/>
      <c r="F32" s="17"/>
      <c r="G32" s="12" t="s">
        <v>27</v>
      </c>
      <c r="H32" s="13">
        <v>1</v>
      </c>
      <c r="I32" s="21" t="s">
        <v>31</v>
      </c>
      <c r="J32" s="59">
        <v>30000</v>
      </c>
      <c r="K32" s="60"/>
      <c r="L32" s="59">
        <f t="shared" si="8"/>
        <v>30000</v>
      </c>
      <c r="M32" s="60"/>
      <c r="N32" s="48"/>
      <c r="O32" s="49"/>
    </row>
    <row r="33" spans="1:15" s="4" customFormat="1" ht="16.5" x14ac:dyDescent="0.25">
      <c r="A33" s="10">
        <v>12</v>
      </c>
      <c r="B33" s="45" t="s">
        <v>26</v>
      </c>
      <c r="C33" s="46"/>
      <c r="D33" s="46"/>
      <c r="E33" s="46"/>
      <c r="F33" s="47"/>
      <c r="G33" s="12" t="s">
        <v>27</v>
      </c>
      <c r="H33" s="13">
        <v>1</v>
      </c>
      <c r="I33" s="21" t="s">
        <v>31</v>
      </c>
      <c r="J33" s="59">
        <v>30000</v>
      </c>
      <c r="K33" s="60"/>
      <c r="L33" s="59">
        <f>H33*J33</f>
        <v>30000</v>
      </c>
      <c r="M33" s="60"/>
      <c r="N33" s="48"/>
      <c r="O33" s="49"/>
    </row>
    <row r="34" spans="1:15" s="4" customFormat="1" ht="27.75" customHeight="1" x14ac:dyDescent="0.25">
      <c r="A34" s="3" t="s">
        <v>28</v>
      </c>
      <c r="B34" s="36" t="s">
        <v>32</v>
      </c>
      <c r="C34" s="37"/>
      <c r="D34" s="37"/>
      <c r="E34" s="37"/>
      <c r="F34" s="38"/>
      <c r="G34" s="5" t="s">
        <v>34</v>
      </c>
      <c r="H34" s="6">
        <f>SUM(H35:H46)</f>
        <v>10</v>
      </c>
      <c r="I34" s="18" t="s">
        <v>33</v>
      </c>
      <c r="J34" s="39">
        <f t="shared" ref="J34" si="9">SUM(J35:J46)</f>
        <v>5000000</v>
      </c>
      <c r="K34" s="40">
        <f t="shared" ref="K34" si="10">SUM(K35:K46)</f>
        <v>0</v>
      </c>
      <c r="L34" s="39">
        <f t="shared" ref="L34" si="11">SUM(L35:L46)</f>
        <v>5000000</v>
      </c>
      <c r="M34" s="40">
        <f t="shared" ref="M34" si="12">SUM(M35:M46)</f>
        <v>0</v>
      </c>
      <c r="N34" s="48"/>
      <c r="O34" s="49"/>
    </row>
    <row r="35" spans="1:15" s="4" customFormat="1" ht="33" x14ac:dyDescent="0.25">
      <c r="A35" s="10">
        <v>1</v>
      </c>
      <c r="B35" s="15" t="s">
        <v>21</v>
      </c>
      <c r="C35" s="16"/>
      <c r="D35" s="16"/>
      <c r="E35" s="16"/>
      <c r="F35" s="17"/>
      <c r="G35" s="11" t="s">
        <v>34</v>
      </c>
      <c r="H35" s="33">
        <v>1</v>
      </c>
      <c r="I35" s="20" t="s">
        <v>33</v>
      </c>
      <c r="J35" s="61">
        <v>500000</v>
      </c>
      <c r="K35" s="62"/>
      <c r="L35" s="61">
        <f>H35*J35</f>
        <v>500000</v>
      </c>
      <c r="M35" s="62"/>
      <c r="N35" s="48"/>
      <c r="O35" s="49"/>
    </row>
    <row r="36" spans="1:15" s="4" customFormat="1" ht="16.5" x14ac:dyDescent="0.25">
      <c r="A36" s="10">
        <v>2</v>
      </c>
      <c r="B36" s="15" t="s">
        <v>15</v>
      </c>
      <c r="C36" s="16"/>
      <c r="D36" s="16"/>
      <c r="E36" s="16"/>
      <c r="F36" s="17"/>
      <c r="G36" s="12" t="s">
        <v>27</v>
      </c>
      <c r="H36" s="13">
        <v>1</v>
      </c>
      <c r="I36" s="14" t="s">
        <v>33</v>
      </c>
      <c r="J36" s="57">
        <v>500000</v>
      </c>
      <c r="K36" s="58"/>
      <c r="L36" s="57">
        <f>H36*J36</f>
        <v>500000</v>
      </c>
      <c r="M36" s="58"/>
      <c r="N36" s="48"/>
      <c r="O36" s="49"/>
    </row>
    <row r="37" spans="1:15" s="4" customFormat="1" ht="16.5" x14ac:dyDescent="0.25">
      <c r="A37" s="10">
        <v>3</v>
      </c>
      <c r="B37" s="15" t="s">
        <v>16</v>
      </c>
      <c r="C37" s="16"/>
      <c r="D37" s="16"/>
      <c r="E37" s="16"/>
      <c r="F37" s="17"/>
      <c r="G37" s="12" t="s">
        <v>27</v>
      </c>
      <c r="H37" s="13">
        <v>1</v>
      </c>
      <c r="I37" s="14" t="s">
        <v>33</v>
      </c>
      <c r="J37" s="57">
        <v>500000</v>
      </c>
      <c r="K37" s="58"/>
      <c r="L37" s="57">
        <f t="shared" ref="L37:L44" si="13">H37*J37</f>
        <v>500000</v>
      </c>
      <c r="M37" s="58"/>
      <c r="N37" s="48"/>
      <c r="O37" s="49"/>
    </row>
    <row r="38" spans="1:15" s="4" customFormat="1" ht="16.5" x14ac:dyDescent="0.25">
      <c r="A38" s="10">
        <v>4</v>
      </c>
      <c r="B38" s="15" t="s">
        <v>17</v>
      </c>
      <c r="C38" s="16"/>
      <c r="D38" s="16"/>
      <c r="E38" s="16"/>
      <c r="F38" s="17"/>
      <c r="G38" s="12" t="s">
        <v>27</v>
      </c>
      <c r="H38" s="13">
        <v>1</v>
      </c>
      <c r="I38" s="14" t="s">
        <v>33</v>
      </c>
      <c r="J38" s="57">
        <v>500000</v>
      </c>
      <c r="K38" s="58"/>
      <c r="L38" s="57">
        <f t="shared" si="13"/>
        <v>500000</v>
      </c>
      <c r="M38" s="58"/>
      <c r="N38" s="48"/>
      <c r="O38" s="49"/>
    </row>
    <row r="39" spans="1:15" s="4" customFormat="1" ht="16.5" x14ac:dyDescent="0.25">
      <c r="A39" s="10">
        <v>5</v>
      </c>
      <c r="B39" s="15" t="s">
        <v>20</v>
      </c>
      <c r="C39" s="16"/>
      <c r="D39" s="16"/>
      <c r="E39" s="16"/>
      <c r="F39" s="17"/>
      <c r="G39" s="12" t="s">
        <v>27</v>
      </c>
      <c r="H39" s="13">
        <v>1</v>
      </c>
      <c r="I39" s="14" t="s">
        <v>33</v>
      </c>
      <c r="J39" s="57">
        <v>500000</v>
      </c>
      <c r="K39" s="58"/>
      <c r="L39" s="57">
        <f t="shared" si="13"/>
        <v>500000</v>
      </c>
      <c r="M39" s="58"/>
      <c r="N39" s="48"/>
      <c r="O39" s="49"/>
    </row>
    <row r="40" spans="1:15" s="4" customFormat="1" ht="16.5" x14ac:dyDescent="0.25">
      <c r="A40" s="10">
        <v>6</v>
      </c>
      <c r="B40" s="15" t="s">
        <v>22</v>
      </c>
      <c r="C40" s="16"/>
      <c r="D40" s="16"/>
      <c r="E40" s="16"/>
      <c r="F40" s="17"/>
      <c r="G40" s="12" t="s">
        <v>27</v>
      </c>
      <c r="H40" s="13">
        <v>1</v>
      </c>
      <c r="I40" s="14" t="s">
        <v>33</v>
      </c>
      <c r="J40" s="57">
        <v>500000</v>
      </c>
      <c r="K40" s="58"/>
      <c r="L40" s="57">
        <f t="shared" si="13"/>
        <v>500000</v>
      </c>
      <c r="M40" s="58"/>
      <c r="N40" s="48"/>
      <c r="O40" s="49"/>
    </row>
    <row r="41" spans="1:15" s="4" customFormat="1" ht="16.5" x14ac:dyDescent="0.25">
      <c r="A41" s="10">
        <v>7</v>
      </c>
      <c r="B41" s="15" t="s">
        <v>23</v>
      </c>
      <c r="C41" s="16"/>
      <c r="D41" s="16"/>
      <c r="E41" s="16"/>
      <c r="F41" s="17"/>
      <c r="G41" s="12" t="s">
        <v>27</v>
      </c>
      <c r="H41" s="13">
        <v>1</v>
      </c>
      <c r="I41" s="14" t="s">
        <v>33</v>
      </c>
      <c r="J41" s="57">
        <v>500000</v>
      </c>
      <c r="K41" s="58"/>
      <c r="L41" s="57">
        <f t="shared" si="13"/>
        <v>500000</v>
      </c>
      <c r="M41" s="58"/>
      <c r="N41" s="48"/>
      <c r="O41" s="49"/>
    </row>
    <row r="42" spans="1:15" s="4" customFormat="1" ht="16.5" x14ac:dyDescent="0.25">
      <c r="A42" s="10">
        <v>8</v>
      </c>
      <c r="B42" s="15" t="s">
        <v>24</v>
      </c>
      <c r="C42" s="16"/>
      <c r="D42" s="16"/>
      <c r="E42" s="16"/>
      <c r="F42" s="17"/>
      <c r="G42" s="12" t="s">
        <v>27</v>
      </c>
      <c r="H42" s="13">
        <v>1</v>
      </c>
      <c r="I42" s="14" t="s">
        <v>33</v>
      </c>
      <c r="J42" s="57">
        <v>500000</v>
      </c>
      <c r="K42" s="58"/>
      <c r="L42" s="57">
        <f t="shared" si="13"/>
        <v>500000</v>
      </c>
      <c r="M42" s="58"/>
      <c r="N42" s="48"/>
      <c r="O42" s="49"/>
    </row>
    <row r="43" spans="1:15" s="4" customFormat="1" ht="16.5" x14ac:dyDescent="0.25">
      <c r="A43" s="10">
        <v>9</v>
      </c>
      <c r="B43" s="15" t="s">
        <v>25</v>
      </c>
      <c r="C43" s="16"/>
      <c r="D43" s="16"/>
      <c r="E43" s="16"/>
      <c r="F43" s="17"/>
      <c r="G43" s="12" t="s">
        <v>27</v>
      </c>
      <c r="H43" s="13">
        <v>1</v>
      </c>
      <c r="I43" s="14" t="s">
        <v>33</v>
      </c>
      <c r="J43" s="57">
        <v>500000</v>
      </c>
      <c r="K43" s="58"/>
      <c r="L43" s="57">
        <f t="shared" si="13"/>
        <v>500000</v>
      </c>
      <c r="M43" s="58"/>
      <c r="N43" s="48"/>
      <c r="O43" s="49"/>
    </row>
    <row r="44" spans="1:15" s="4" customFormat="1" ht="16.5" x14ac:dyDescent="0.25">
      <c r="A44" s="10">
        <v>10</v>
      </c>
      <c r="B44" s="45" t="s">
        <v>26</v>
      </c>
      <c r="C44" s="46"/>
      <c r="D44" s="46"/>
      <c r="E44" s="46"/>
      <c r="F44" s="47"/>
      <c r="G44" s="12" t="s">
        <v>27</v>
      </c>
      <c r="H44" s="13">
        <v>1</v>
      </c>
      <c r="I44" s="14" t="s">
        <v>33</v>
      </c>
      <c r="J44" s="57">
        <v>500000</v>
      </c>
      <c r="K44" s="58"/>
      <c r="L44" s="57">
        <f t="shared" si="13"/>
        <v>500000</v>
      </c>
      <c r="M44" s="58"/>
      <c r="N44" s="48"/>
      <c r="O44" s="49"/>
    </row>
    <row r="45" spans="1:15" s="4" customFormat="1" ht="16.5" hidden="1" x14ac:dyDescent="0.25">
      <c r="A45" s="10">
        <v>11</v>
      </c>
      <c r="B45" s="15"/>
      <c r="C45" s="16"/>
      <c r="D45" s="16"/>
      <c r="E45" s="16"/>
      <c r="F45" s="17"/>
      <c r="G45" s="12"/>
      <c r="H45" s="13"/>
      <c r="I45" s="14"/>
      <c r="J45" s="57"/>
      <c r="K45" s="58"/>
      <c r="L45" s="57"/>
      <c r="M45" s="58"/>
      <c r="N45" s="48"/>
      <c r="O45" s="49"/>
    </row>
    <row r="46" spans="1:15" s="4" customFormat="1" ht="16.5" hidden="1" x14ac:dyDescent="0.25">
      <c r="A46" s="10">
        <v>12</v>
      </c>
      <c r="B46" s="45"/>
      <c r="C46" s="46"/>
      <c r="D46" s="46"/>
      <c r="E46" s="46"/>
      <c r="F46" s="47"/>
      <c r="G46" s="12"/>
      <c r="H46" s="13"/>
      <c r="I46" s="14"/>
      <c r="J46" s="57"/>
      <c r="K46" s="58"/>
      <c r="L46" s="57"/>
      <c r="M46" s="58"/>
      <c r="N46" s="48"/>
      <c r="O46" s="49"/>
    </row>
    <row r="47" spans="1:15" s="4" customFormat="1" ht="16.5" hidden="1" x14ac:dyDescent="0.25">
      <c r="A47" s="10">
        <v>39</v>
      </c>
      <c r="B47" s="45"/>
      <c r="C47" s="46"/>
      <c r="D47" s="46"/>
      <c r="E47" s="46"/>
      <c r="F47" s="47"/>
      <c r="G47" s="22"/>
      <c r="H47" s="22"/>
      <c r="I47" s="13"/>
      <c r="J47" s="48"/>
      <c r="K47" s="49"/>
      <c r="L47" s="48"/>
      <c r="M47" s="49"/>
      <c r="N47" s="48"/>
      <c r="O47" s="49"/>
    </row>
    <row r="48" spans="1:15" s="4" customFormat="1" ht="16.5" hidden="1" x14ac:dyDescent="0.25">
      <c r="A48" s="10">
        <v>40</v>
      </c>
      <c r="B48" s="45"/>
      <c r="C48" s="46"/>
      <c r="D48" s="46"/>
      <c r="E48" s="46"/>
      <c r="F48" s="47"/>
      <c r="G48" s="22"/>
      <c r="H48" s="22"/>
      <c r="I48" s="13"/>
      <c r="J48" s="48"/>
      <c r="K48" s="49"/>
      <c r="L48" s="48"/>
      <c r="M48" s="49"/>
      <c r="N48" s="48"/>
      <c r="O48" s="49"/>
    </row>
    <row r="49" spans="1:15" s="4" customFormat="1" ht="16.5" hidden="1" x14ac:dyDescent="0.25">
      <c r="A49" s="10">
        <v>41</v>
      </c>
      <c r="B49" s="45"/>
      <c r="C49" s="46"/>
      <c r="D49" s="46"/>
      <c r="E49" s="46"/>
      <c r="F49" s="47"/>
      <c r="G49" s="22"/>
      <c r="H49" s="22"/>
      <c r="I49" s="13"/>
      <c r="J49" s="48"/>
      <c r="K49" s="49"/>
      <c r="L49" s="48"/>
      <c r="M49" s="49"/>
      <c r="N49" s="48"/>
      <c r="O49" s="49"/>
    </row>
    <row r="50" spans="1:15" s="4" customFormat="1" ht="16.5" hidden="1" x14ac:dyDescent="0.25">
      <c r="A50" s="10">
        <v>42</v>
      </c>
      <c r="B50" s="45"/>
      <c r="C50" s="46"/>
      <c r="D50" s="46"/>
      <c r="E50" s="46"/>
      <c r="F50" s="47"/>
      <c r="G50" s="22"/>
      <c r="H50" s="22"/>
      <c r="I50" s="13"/>
      <c r="J50" s="48"/>
      <c r="K50" s="49"/>
      <c r="L50" s="48"/>
      <c r="M50" s="49"/>
      <c r="N50" s="48"/>
      <c r="O50" s="49"/>
    </row>
    <row r="51" spans="1:15" s="4" customFormat="1" ht="16.5" hidden="1" x14ac:dyDescent="0.25">
      <c r="A51" s="10">
        <v>43</v>
      </c>
      <c r="B51" s="45"/>
      <c r="C51" s="46"/>
      <c r="D51" s="46"/>
      <c r="E51" s="46"/>
      <c r="F51" s="47"/>
      <c r="G51" s="22"/>
      <c r="H51" s="22"/>
      <c r="I51" s="13"/>
      <c r="J51" s="48"/>
      <c r="K51" s="49"/>
      <c r="L51" s="48"/>
      <c r="M51" s="49"/>
      <c r="N51" s="48"/>
      <c r="O51" s="49"/>
    </row>
    <row r="52" spans="1:15" s="4" customFormat="1" ht="16.5" hidden="1" x14ac:dyDescent="0.25">
      <c r="A52" s="10">
        <v>44</v>
      </c>
      <c r="B52" s="45"/>
      <c r="C52" s="46"/>
      <c r="D52" s="46"/>
      <c r="E52" s="46"/>
      <c r="F52" s="47"/>
      <c r="G52" s="22"/>
      <c r="H52" s="22"/>
      <c r="I52" s="13"/>
      <c r="J52" s="48"/>
      <c r="K52" s="49"/>
      <c r="L52" s="48"/>
      <c r="M52" s="49"/>
      <c r="N52" s="48"/>
      <c r="O52" s="49"/>
    </row>
    <row r="53" spans="1:15" s="4" customFormat="1" ht="16.5" hidden="1" x14ac:dyDescent="0.25">
      <c r="A53" s="10">
        <v>45</v>
      </c>
      <c r="B53" s="45"/>
      <c r="C53" s="46"/>
      <c r="D53" s="46"/>
      <c r="E53" s="46"/>
      <c r="F53" s="47"/>
      <c r="G53" s="22"/>
      <c r="H53" s="22"/>
      <c r="I53" s="13"/>
      <c r="J53" s="48"/>
      <c r="K53" s="49"/>
      <c r="L53" s="48"/>
      <c r="M53" s="49"/>
      <c r="N53" s="48"/>
      <c r="O53" s="49"/>
    </row>
    <row r="54" spans="1:15" s="4" customFormat="1" ht="16.5" hidden="1" x14ac:dyDescent="0.25">
      <c r="A54" s="10">
        <v>46</v>
      </c>
      <c r="B54" s="45"/>
      <c r="C54" s="46"/>
      <c r="D54" s="46"/>
      <c r="E54" s="46"/>
      <c r="F54" s="47"/>
      <c r="G54" s="22"/>
      <c r="H54" s="22"/>
      <c r="I54" s="13"/>
      <c r="J54" s="48"/>
      <c r="K54" s="49"/>
      <c r="L54" s="48"/>
      <c r="M54" s="49"/>
      <c r="N54" s="48"/>
      <c r="O54" s="49"/>
    </row>
    <row r="55" spans="1:15" s="4" customFormat="1" ht="16.5" hidden="1" x14ac:dyDescent="0.25">
      <c r="A55" s="10">
        <v>47</v>
      </c>
      <c r="B55" s="45"/>
      <c r="C55" s="46"/>
      <c r="D55" s="46"/>
      <c r="E55" s="46"/>
      <c r="F55" s="47"/>
      <c r="G55" s="22"/>
      <c r="H55" s="22"/>
      <c r="I55" s="13"/>
      <c r="J55" s="48"/>
      <c r="K55" s="49"/>
      <c r="L55" s="48"/>
      <c r="M55" s="49"/>
      <c r="N55" s="48"/>
      <c r="O55" s="49"/>
    </row>
    <row r="56" spans="1:15" s="4" customFormat="1" ht="16.5" hidden="1" x14ac:dyDescent="0.25">
      <c r="A56" s="10">
        <v>48</v>
      </c>
      <c r="B56" s="45"/>
      <c r="C56" s="46"/>
      <c r="D56" s="46"/>
      <c r="E56" s="46"/>
      <c r="F56" s="47"/>
      <c r="G56" s="22"/>
      <c r="H56" s="22"/>
      <c r="I56" s="13"/>
      <c r="J56" s="48"/>
      <c r="K56" s="49"/>
      <c r="L56" s="48"/>
      <c r="M56" s="49"/>
      <c r="N56" s="48"/>
      <c r="O56" s="49"/>
    </row>
    <row r="57" spans="1:15" s="4" customFormat="1" ht="16.5" hidden="1" x14ac:dyDescent="0.25">
      <c r="A57" s="10">
        <v>49</v>
      </c>
      <c r="B57" s="45"/>
      <c r="C57" s="46"/>
      <c r="D57" s="46"/>
      <c r="E57" s="46"/>
      <c r="F57" s="47"/>
      <c r="G57" s="22"/>
      <c r="H57" s="22"/>
      <c r="I57" s="13"/>
      <c r="J57" s="48"/>
      <c r="K57" s="49"/>
      <c r="L57" s="48"/>
      <c r="M57" s="49"/>
      <c r="N57" s="48"/>
      <c r="O57" s="49"/>
    </row>
    <row r="58" spans="1:15" s="4" customFormat="1" ht="16.5" hidden="1" x14ac:dyDescent="0.25">
      <c r="A58" s="10">
        <v>50</v>
      </c>
      <c r="B58" s="45"/>
      <c r="C58" s="46"/>
      <c r="D58" s="46"/>
      <c r="E58" s="46"/>
      <c r="F58" s="47"/>
      <c r="G58" s="22"/>
      <c r="H58" s="22"/>
      <c r="I58" s="13"/>
      <c r="J58" s="48"/>
      <c r="K58" s="49"/>
      <c r="L58" s="48"/>
      <c r="M58" s="49"/>
      <c r="N58" s="48"/>
      <c r="O58" s="49"/>
    </row>
    <row r="59" spans="1:15" s="4" customFormat="1" ht="16.5" hidden="1" x14ac:dyDescent="0.25">
      <c r="A59" s="10">
        <v>51</v>
      </c>
      <c r="B59" s="45"/>
      <c r="C59" s="46"/>
      <c r="D59" s="46"/>
      <c r="E59" s="46"/>
      <c r="F59" s="47"/>
      <c r="G59" s="22"/>
      <c r="H59" s="22"/>
      <c r="I59" s="13"/>
      <c r="J59" s="48"/>
      <c r="K59" s="49"/>
      <c r="L59" s="48"/>
      <c r="M59" s="49"/>
      <c r="N59" s="48"/>
      <c r="O59" s="49"/>
    </row>
    <row r="60" spans="1:15" s="4" customFormat="1" ht="16.5" hidden="1" x14ac:dyDescent="0.25">
      <c r="A60" s="10">
        <v>52</v>
      </c>
      <c r="B60" s="45"/>
      <c r="C60" s="46"/>
      <c r="D60" s="46"/>
      <c r="E60" s="46"/>
      <c r="F60" s="47"/>
      <c r="G60" s="22"/>
      <c r="H60" s="22"/>
      <c r="I60" s="13"/>
      <c r="J60" s="48"/>
      <c r="K60" s="49"/>
      <c r="L60" s="48"/>
      <c r="M60" s="49"/>
      <c r="N60" s="48"/>
      <c r="O60" s="49"/>
    </row>
    <row r="61" spans="1:15" s="4" customFormat="1" ht="16.5" hidden="1" x14ac:dyDescent="0.25">
      <c r="A61" s="10">
        <v>53</v>
      </c>
      <c r="B61" s="45"/>
      <c r="C61" s="46"/>
      <c r="D61" s="46"/>
      <c r="E61" s="46"/>
      <c r="F61" s="47"/>
      <c r="G61" s="22"/>
      <c r="H61" s="22"/>
      <c r="I61" s="13"/>
      <c r="J61" s="48"/>
      <c r="K61" s="49"/>
      <c r="L61" s="48"/>
      <c r="M61" s="49"/>
      <c r="N61" s="48"/>
      <c r="O61" s="49"/>
    </row>
    <row r="62" spans="1:15" s="4" customFormat="1" ht="16.5" hidden="1" x14ac:dyDescent="0.25">
      <c r="A62" s="10">
        <v>54</v>
      </c>
      <c r="B62" s="45"/>
      <c r="C62" s="46"/>
      <c r="D62" s="46"/>
      <c r="E62" s="46"/>
      <c r="F62" s="47"/>
      <c r="G62" s="22"/>
      <c r="H62" s="22"/>
      <c r="I62" s="13"/>
      <c r="J62" s="48"/>
      <c r="K62" s="49"/>
      <c r="L62" s="48"/>
      <c r="M62" s="49"/>
      <c r="N62" s="48"/>
      <c r="O62" s="49"/>
    </row>
    <row r="63" spans="1:15" s="4" customFormat="1" ht="16.5" hidden="1" x14ac:dyDescent="0.25">
      <c r="A63" s="10">
        <v>55</v>
      </c>
      <c r="B63" s="45"/>
      <c r="C63" s="46"/>
      <c r="D63" s="46"/>
      <c r="E63" s="46"/>
      <c r="F63" s="47"/>
      <c r="G63" s="22"/>
      <c r="H63" s="22"/>
      <c r="I63" s="13"/>
      <c r="J63" s="48"/>
      <c r="K63" s="49"/>
      <c r="L63" s="48"/>
      <c r="M63" s="49"/>
      <c r="N63" s="48"/>
      <c r="O63" s="49"/>
    </row>
    <row r="64" spans="1:15" s="4" customFormat="1" ht="16.5" hidden="1" x14ac:dyDescent="0.25">
      <c r="A64" s="10">
        <v>56</v>
      </c>
      <c r="B64" s="45"/>
      <c r="C64" s="46"/>
      <c r="D64" s="46"/>
      <c r="E64" s="46"/>
      <c r="F64" s="47"/>
      <c r="G64" s="22"/>
      <c r="H64" s="22"/>
      <c r="I64" s="13"/>
      <c r="J64" s="48"/>
      <c r="K64" s="49"/>
      <c r="L64" s="48"/>
      <c r="M64" s="49"/>
      <c r="N64" s="48"/>
      <c r="O64" s="49"/>
    </row>
    <row r="65" spans="1:15" s="4" customFormat="1" ht="16.5" hidden="1" x14ac:dyDescent="0.25">
      <c r="A65" s="10">
        <v>57</v>
      </c>
      <c r="B65" s="45"/>
      <c r="C65" s="46"/>
      <c r="D65" s="46"/>
      <c r="E65" s="46"/>
      <c r="F65" s="47"/>
      <c r="G65" s="22"/>
      <c r="H65" s="22"/>
      <c r="I65" s="13"/>
      <c r="J65" s="48"/>
      <c r="K65" s="49"/>
      <c r="L65" s="48"/>
      <c r="M65" s="49"/>
      <c r="N65" s="48"/>
      <c r="O65" s="49"/>
    </row>
    <row r="66" spans="1:15" s="4" customFormat="1" ht="16.5" hidden="1" x14ac:dyDescent="0.25">
      <c r="A66" s="10">
        <v>58</v>
      </c>
      <c r="B66" s="45"/>
      <c r="C66" s="46"/>
      <c r="D66" s="46"/>
      <c r="E66" s="46"/>
      <c r="F66" s="47"/>
      <c r="G66" s="22"/>
      <c r="H66" s="22"/>
      <c r="I66" s="13"/>
      <c r="J66" s="48"/>
      <c r="K66" s="49"/>
      <c r="L66" s="48"/>
      <c r="M66" s="49"/>
      <c r="N66" s="48"/>
      <c r="O66" s="49"/>
    </row>
    <row r="67" spans="1:15" s="4" customFormat="1" ht="16.5" hidden="1" x14ac:dyDescent="0.25">
      <c r="A67" s="10">
        <v>59</v>
      </c>
      <c r="B67" s="45"/>
      <c r="C67" s="46"/>
      <c r="D67" s="46"/>
      <c r="E67" s="46"/>
      <c r="F67" s="47"/>
      <c r="G67" s="22"/>
      <c r="H67" s="22"/>
      <c r="I67" s="13"/>
      <c r="J67" s="48"/>
      <c r="K67" s="49"/>
      <c r="L67" s="48"/>
      <c r="M67" s="49"/>
      <c r="N67" s="48"/>
      <c r="O67" s="49"/>
    </row>
    <row r="68" spans="1:15" s="4" customFormat="1" ht="16.5" hidden="1" x14ac:dyDescent="0.25">
      <c r="A68" s="10">
        <v>60</v>
      </c>
      <c r="B68" s="45"/>
      <c r="C68" s="46"/>
      <c r="D68" s="46"/>
      <c r="E68" s="46"/>
      <c r="F68" s="47"/>
      <c r="G68" s="22"/>
      <c r="H68" s="22"/>
      <c r="I68" s="13"/>
      <c r="J68" s="48"/>
      <c r="K68" s="49"/>
      <c r="L68" s="48"/>
      <c r="M68" s="49"/>
      <c r="N68" s="48"/>
      <c r="O68" s="49"/>
    </row>
    <row r="69" spans="1:15" s="4" customFormat="1" ht="16.5" hidden="1" x14ac:dyDescent="0.25">
      <c r="A69" s="10">
        <v>61</v>
      </c>
      <c r="B69" s="45"/>
      <c r="C69" s="46"/>
      <c r="D69" s="46"/>
      <c r="E69" s="46"/>
      <c r="F69" s="47"/>
      <c r="G69" s="22"/>
      <c r="H69" s="22"/>
      <c r="I69" s="13"/>
      <c r="J69" s="48"/>
      <c r="K69" s="49"/>
      <c r="L69" s="48"/>
      <c r="M69" s="49"/>
      <c r="N69" s="48"/>
      <c r="O69" s="49"/>
    </row>
    <row r="70" spans="1:15" s="4" customFormat="1" ht="16.5" hidden="1" x14ac:dyDescent="0.25">
      <c r="A70" s="10">
        <v>62</v>
      </c>
      <c r="B70" s="45"/>
      <c r="C70" s="46"/>
      <c r="D70" s="46"/>
      <c r="E70" s="46"/>
      <c r="F70" s="47"/>
      <c r="G70" s="22"/>
      <c r="H70" s="22"/>
      <c r="I70" s="13"/>
      <c r="J70" s="48"/>
      <c r="K70" s="49"/>
      <c r="L70" s="48"/>
      <c r="M70" s="49"/>
      <c r="N70" s="48"/>
      <c r="O70" s="49"/>
    </row>
    <row r="71" spans="1:15" s="4" customFormat="1" ht="16.5" hidden="1" x14ac:dyDescent="0.25">
      <c r="A71" s="10">
        <v>63</v>
      </c>
      <c r="B71" s="45"/>
      <c r="C71" s="46"/>
      <c r="D71" s="46"/>
      <c r="E71" s="46"/>
      <c r="F71" s="47"/>
      <c r="G71" s="22"/>
      <c r="H71" s="22"/>
      <c r="I71" s="13"/>
      <c r="J71" s="48"/>
      <c r="K71" s="49"/>
      <c r="L71" s="48"/>
      <c r="M71" s="49"/>
      <c r="N71" s="48"/>
      <c r="O71" s="49"/>
    </row>
    <row r="72" spans="1:15" s="4" customFormat="1" ht="16.5" hidden="1" x14ac:dyDescent="0.25">
      <c r="A72" s="10">
        <v>64</v>
      </c>
      <c r="B72" s="45"/>
      <c r="C72" s="46"/>
      <c r="D72" s="46"/>
      <c r="E72" s="46"/>
      <c r="F72" s="47"/>
      <c r="G72" s="22"/>
      <c r="H72" s="22"/>
      <c r="I72" s="13"/>
      <c r="J72" s="48"/>
      <c r="K72" s="49"/>
      <c r="L72" s="48"/>
      <c r="M72" s="49"/>
      <c r="N72" s="48"/>
      <c r="O72" s="49"/>
    </row>
    <row r="73" spans="1:15" s="4" customFormat="1" ht="16.5" hidden="1" x14ac:dyDescent="0.25">
      <c r="A73" s="10">
        <v>65</v>
      </c>
      <c r="B73" s="45"/>
      <c r="C73" s="46"/>
      <c r="D73" s="46"/>
      <c r="E73" s="46"/>
      <c r="F73" s="47"/>
      <c r="G73" s="22"/>
      <c r="H73" s="22"/>
      <c r="I73" s="13"/>
      <c r="J73" s="48"/>
      <c r="K73" s="49"/>
      <c r="L73" s="48"/>
      <c r="M73" s="49"/>
      <c r="N73" s="48"/>
      <c r="O73" s="49"/>
    </row>
    <row r="74" spans="1:15" s="4" customFormat="1" ht="16.5" hidden="1" x14ac:dyDescent="0.25">
      <c r="A74" s="10">
        <v>66</v>
      </c>
      <c r="B74" s="45"/>
      <c r="C74" s="46"/>
      <c r="D74" s="46"/>
      <c r="E74" s="46"/>
      <c r="F74" s="47"/>
      <c r="G74" s="22"/>
      <c r="H74" s="22"/>
      <c r="I74" s="13"/>
      <c r="J74" s="48"/>
      <c r="K74" s="49"/>
      <c r="L74" s="48"/>
      <c r="M74" s="49"/>
      <c r="N74" s="48"/>
      <c r="O74" s="49"/>
    </row>
    <row r="75" spans="1:15" s="4" customFormat="1" ht="16.5" hidden="1" x14ac:dyDescent="0.25">
      <c r="A75" s="10">
        <v>67</v>
      </c>
      <c r="B75" s="45"/>
      <c r="C75" s="46"/>
      <c r="D75" s="46"/>
      <c r="E75" s="46"/>
      <c r="F75" s="47"/>
      <c r="G75" s="22"/>
      <c r="H75" s="22"/>
      <c r="I75" s="13"/>
      <c r="J75" s="48"/>
      <c r="K75" s="49"/>
      <c r="L75" s="48"/>
      <c r="M75" s="49"/>
      <c r="N75" s="48"/>
      <c r="O75" s="49"/>
    </row>
    <row r="76" spans="1:15" s="4" customFormat="1" ht="16.5" hidden="1" x14ac:dyDescent="0.25">
      <c r="A76" s="10">
        <v>68</v>
      </c>
      <c r="B76" s="45"/>
      <c r="C76" s="46"/>
      <c r="D76" s="46"/>
      <c r="E76" s="46"/>
      <c r="F76" s="47"/>
      <c r="G76" s="22"/>
      <c r="H76" s="22"/>
      <c r="I76" s="13"/>
      <c r="J76" s="48"/>
      <c r="K76" s="49"/>
      <c r="L76" s="48"/>
      <c r="M76" s="49"/>
      <c r="N76" s="48"/>
      <c r="O76" s="49"/>
    </row>
    <row r="77" spans="1:15" s="4" customFormat="1" ht="16.5" hidden="1" x14ac:dyDescent="0.25">
      <c r="A77" s="10">
        <v>69</v>
      </c>
      <c r="B77" s="45"/>
      <c r="C77" s="46"/>
      <c r="D77" s="46"/>
      <c r="E77" s="46"/>
      <c r="F77" s="47"/>
      <c r="G77" s="22"/>
      <c r="H77" s="22"/>
      <c r="I77" s="13"/>
      <c r="J77" s="48"/>
      <c r="K77" s="49"/>
      <c r="L77" s="48"/>
      <c r="M77" s="49"/>
      <c r="N77" s="48"/>
      <c r="O77" s="49"/>
    </row>
    <row r="78" spans="1:15" s="4" customFormat="1" ht="16.5" hidden="1" x14ac:dyDescent="0.25">
      <c r="A78" s="10">
        <v>70</v>
      </c>
      <c r="B78" s="45"/>
      <c r="C78" s="46"/>
      <c r="D78" s="46"/>
      <c r="E78" s="46"/>
      <c r="F78" s="47"/>
      <c r="G78" s="22"/>
      <c r="H78" s="22"/>
      <c r="I78" s="13"/>
      <c r="J78" s="48"/>
      <c r="K78" s="49"/>
      <c r="L78" s="48"/>
      <c r="M78" s="49"/>
      <c r="N78" s="48"/>
      <c r="O78" s="49"/>
    </row>
    <row r="79" spans="1:15" s="4" customFormat="1" ht="16.5" hidden="1" x14ac:dyDescent="0.25">
      <c r="A79" s="10">
        <v>71</v>
      </c>
      <c r="B79" s="45"/>
      <c r="C79" s="46"/>
      <c r="D79" s="46"/>
      <c r="E79" s="46"/>
      <c r="F79" s="47"/>
      <c r="G79" s="22"/>
      <c r="H79" s="22"/>
      <c r="I79" s="13"/>
      <c r="J79" s="48"/>
      <c r="K79" s="49"/>
      <c r="L79" s="48"/>
      <c r="M79" s="49"/>
      <c r="N79" s="48"/>
      <c r="O79" s="49"/>
    </row>
    <row r="80" spans="1:15" s="4" customFormat="1" ht="16.5" hidden="1" x14ac:dyDescent="0.25">
      <c r="A80" s="10">
        <v>72</v>
      </c>
      <c r="B80" s="45"/>
      <c r="C80" s="46"/>
      <c r="D80" s="46"/>
      <c r="E80" s="46"/>
      <c r="F80" s="47"/>
      <c r="G80" s="22"/>
      <c r="H80" s="22"/>
      <c r="I80" s="13"/>
      <c r="J80" s="48"/>
      <c r="K80" s="49"/>
      <c r="L80" s="48"/>
      <c r="M80" s="49"/>
      <c r="N80" s="48"/>
      <c r="O80" s="49"/>
    </row>
    <row r="81" spans="1:15" s="4" customFormat="1" ht="16.5" hidden="1" x14ac:dyDescent="0.25">
      <c r="A81" s="10">
        <v>73</v>
      </c>
      <c r="B81" s="45"/>
      <c r="C81" s="46"/>
      <c r="D81" s="46"/>
      <c r="E81" s="46"/>
      <c r="F81" s="47"/>
      <c r="G81" s="22"/>
      <c r="H81" s="22"/>
      <c r="I81" s="13"/>
      <c r="J81" s="48"/>
      <c r="K81" s="49"/>
      <c r="L81" s="48"/>
      <c r="M81" s="49"/>
      <c r="N81" s="48"/>
      <c r="O81" s="49"/>
    </row>
    <row r="82" spans="1:15" s="4" customFormat="1" ht="16.5" hidden="1" x14ac:dyDescent="0.25">
      <c r="A82" s="10">
        <v>74</v>
      </c>
      <c r="B82" s="45"/>
      <c r="C82" s="46"/>
      <c r="D82" s="46"/>
      <c r="E82" s="46"/>
      <c r="F82" s="47"/>
      <c r="G82" s="22"/>
      <c r="H82" s="22"/>
      <c r="I82" s="13"/>
      <c r="J82" s="48"/>
      <c r="K82" s="49"/>
      <c r="L82" s="48"/>
      <c r="M82" s="49"/>
      <c r="N82" s="48"/>
      <c r="O82" s="49"/>
    </row>
    <row r="83" spans="1:15" s="4" customFormat="1" ht="16.5" hidden="1" x14ac:dyDescent="0.25">
      <c r="A83" s="10">
        <v>75</v>
      </c>
      <c r="B83" s="45"/>
      <c r="C83" s="46"/>
      <c r="D83" s="46"/>
      <c r="E83" s="46"/>
      <c r="F83" s="47"/>
      <c r="G83" s="22"/>
      <c r="H83" s="22"/>
      <c r="I83" s="13"/>
      <c r="J83" s="48"/>
      <c r="K83" s="49"/>
      <c r="L83" s="48"/>
      <c r="M83" s="49"/>
      <c r="N83" s="48"/>
      <c r="O83" s="49"/>
    </row>
    <row r="84" spans="1:15" s="4" customFormat="1" ht="16.5" hidden="1" x14ac:dyDescent="0.25">
      <c r="A84" s="10">
        <v>76</v>
      </c>
      <c r="B84" s="45"/>
      <c r="C84" s="46"/>
      <c r="D84" s="46"/>
      <c r="E84" s="46"/>
      <c r="F84" s="47"/>
      <c r="G84" s="22"/>
      <c r="H84" s="22"/>
      <c r="I84" s="13"/>
      <c r="J84" s="48"/>
      <c r="K84" s="49"/>
      <c r="L84" s="48"/>
      <c r="M84" s="49"/>
      <c r="N84" s="48"/>
      <c r="O84" s="49"/>
    </row>
    <row r="85" spans="1:15" s="4" customFormat="1" ht="16.5" hidden="1" x14ac:dyDescent="0.25">
      <c r="A85" s="10">
        <v>77</v>
      </c>
      <c r="B85" s="45"/>
      <c r="C85" s="46"/>
      <c r="D85" s="46"/>
      <c r="E85" s="46"/>
      <c r="F85" s="47"/>
      <c r="G85" s="22"/>
      <c r="H85" s="22"/>
      <c r="I85" s="13"/>
      <c r="J85" s="48"/>
      <c r="K85" s="49"/>
      <c r="L85" s="48"/>
      <c r="M85" s="49"/>
      <c r="N85" s="48"/>
      <c r="O85" s="49"/>
    </row>
    <row r="86" spans="1:15" s="4" customFormat="1" ht="16.5" hidden="1" x14ac:dyDescent="0.25">
      <c r="A86" s="10">
        <v>78</v>
      </c>
      <c r="B86" s="45"/>
      <c r="C86" s="46"/>
      <c r="D86" s="46"/>
      <c r="E86" s="46"/>
      <c r="F86" s="47"/>
      <c r="G86" s="22"/>
      <c r="H86" s="22"/>
      <c r="I86" s="13"/>
      <c r="J86" s="48"/>
      <c r="K86" s="49"/>
      <c r="L86" s="48"/>
      <c r="M86" s="49"/>
      <c r="N86" s="48"/>
      <c r="O86" s="49"/>
    </row>
    <row r="87" spans="1:15" s="4" customFormat="1" ht="16.5" hidden="1" x14ac:dyDescent="0.25">
      <c r="A87" s="10">
        <v>79</v>
      </c>
      <c r="B87" s="45"/>
      <c r="C87" s="46"/>
      <c r="D87" s="46"/>
      <c r="E87" s="46"/>
      <c r="F87" s="47"/>
      <c r="G87" s="22"/>
      <c r="H87" s="22"/>
      <c r="I87" s="13"/>
      <c r="J87" s="48"/>
      <c r="K87" s="49"/>
      <c r="L87" s="48"/>
      <c r="M87" s="49"/>
      <c r="N87" s="48"/>
      <c r="O87" s="49"/>
    </row>
    <row r="88" spans="1:15" s="4" customFormat="1" ht="16.5" hidden="1" x14ac:dyDescent="0.25">
      <c r="A88" s="10">
        <v>80</v>
      </c>
      <c r="B88" s="45"/>
      <c r="C88" s="46"/>
      <c r="D88" s="46"/>
      <c r="E88" s="46"/>
      <c r="F88" s="47"/>
      <c r="G88" s="22"/>
      <c r="H88" s="22"/>
      <c r="I88" s="13"/>
      <c r="J88" s="48"/>
      <c r="K88" s="49"/>
      <c r="L88" s="48"/>
      <c r="M88" s="49"/>
      <c r="N88" s="48"/>
      <c r="O88" s="49"/>
    </row>
    <row r="89" spans="1:15" s="4" customFormat="1" ht="16.5" hidden="1" x14ac:dyDescent="0.25">
      <c r="A89" s="10">
        <v>81</v>
      </c>
      <c r="B89" s="45"/>
      <c r="C89" s="46"/>
      <c r="D89" s="46"/>
      <c r="E89" s="46"/>
      <c r="F89" s="47"/>
      <c r="G89" s="22"/>
      <c r="H89" s="22"/>
      <c r="I89" s="13"/>
      <c r="J89" s="48"/>
      <c r="K89" s="49"/>
      <c r="L89" s="48"/>
      <c r="M89" s="49"/>
      <c r="N89" s="48"/>
      <c r="O89" s="49"/>
    </row>
    <row r="90" spans="1:15" s="4" customFormat="1" ht="16.5" hidden="1" x14ac:dyDescent="0.25">
      <c r="A90" s="10">
        <v>82</v>
      </c>
      <c r="B90" s="45"/>
      <c r="C90" s="46"/>
      <c r="D90" s="46"/>
      <c r="E90" s="46"/>
      <c r="F90" s="47"/>
      <c r="G90" s="22"/>
      <c r="H90" s="22"/>
      <c r="I90" s="13"/>
      <c r="J90" s="48"/>
      <c r="K90" s="49"/>
      <c r="L90" s="48"/>
      <c r="M90" s="49"/>
      <c r="N90" s="48"/>
      <c r="O90" s="49"/>
    </row>
    <row r="91" spans="1:15" s="4" customFormat="1" ht="16.5" hidden="1" x14ac:dyDescent="0.25">
      <c r="A91" s="10">
        <v>83</v>
      </c>
      <c r="B91" s="45"/>
      <c r="C91" s="46"/>
      <c r="D91" s="46"/>
      <c r="E91" s="46"/>
      <c r="F91" s="47"/>
      <c r="G91" s="22"/>
      <c r="H91" s="22"/>
      <c r="I91" s="13"/>
      <c r="J91" s="48"/>
      <c r="K91" s="49"/>
      <c r="L91" s="48"/>
      <c r="M91" s="49"/>
      <c r="N91" s="48"/>
      <c r="O91" s="49"/>
    </row>
    <row r="92" spans="1:15" s="4" customFormat="1" ht="16.5" hidden="1" x14ac:dyDescent="0.25">
      <c r="A92" s="10">
        <v>84</v>
      </c>
      <c r="B92" s="45"/>
      <c r="C92" s="46"/>
      <c r="D92" s="46"/>
      <c r="E92" s="46"/>
      <c r="F92" s="47"/>
      <c r="G92" s="22"/>
      <c r="H92" s="22"/>
      <c r="I92" s="13"/>
      <c r="J92" s="48"/>
      <c r="K92" s="49"/>
      <c r="L92" s="48"/>
      <c r="M92" s="49"/>
      <c r="N92" s="48"/>
      <c r="O92" s="49"/>
    </row>
    <row r="93" spans="1:15" s="4" customFormat="1" ht="16.5" hidden="1" x14ac:dyDescent="0.25">
      <c r="A93" s="10">
        <v>85</v>
      </c>
      <c r="B93" s="45"/>
      <c r="C93" s="46"/>
      <c r="D93" s="46"/>
      <c r="E93" s="46"/>
      <c r="F93" s="47"/>
      <c r="G93" s="22"/>
      <c r="H93" s="22"/>
      <c r="I93" s="13"/>
      <c r="J93" s="48"/>
      <c r="K93" s="49"/>
      <c r="L93" s="48"/>
      <c r="M93" s="49"/>
      <c r="N93" s="48"/>
      <c r="O93" s="49"/>
    </row>
    <row r="94" spans="1:15" s="4" customFormat="1" ht="16.5" hidden="1" x14ac:dyDescent="0.25">
      <c r="A94" s="10">
        <v>86</v>
      </c>
      <c r="B94" s="45"/>
      <c r="C94" s="46"/>
      <c r="D94" s="46"/>
      <c r="E94" s="46"/>
      <c r="F94" s="47"/>
      <c r="G94" s="22"/>
      <c r="H94" s="22"/>
      <c r="I94" s="13"/>
      <c r="J94" s="48"/>
      <c r="K94" s="49"/>
      <c r="L94" s="48"/>
      <c r="M94" s="49"/>
      <c r="N94" s="48"/>
      <c r="O94" s="49"/>
    </row>
    <row r="95" spans="1:15" s="4" customFormat="1" ht="16.5" hidden="1" x14ac:dyDescent="0.25">
      <c r="A95" s="10">
        <v>87</v>
      </c>
      <c r="B95" s="45"/>
      <c r="C95" s="46"/>
      <c r="D95" s="46"/>
      <c r="E95" s="46"/>
      <c r="F95" s="47"/>
      <c r="G95" s="22"/>
      <c r="H95" s="22"/>
      <c r="I95" s="13"/>
      <c r="J95" s="48"/>
      <c r="K95" s="49"/>
      <c r="L95" s="48"/>
      <c r="M95" s="49"/>
      <c r="N95" s="48"/>
      <c r="O95" s="49"/>
    </row>
    <row r="96" spans="1:15" s="4" customFormat="1" ht="16.5" hidden="1" x14ac:dyDescent="0.25">
      <c r="A96" s="10">
        <v>88</v>
      </c>
      <c r="B96" s="45"/>
      <c r="C96" s="46"/>
      <c r="D96" s="46"/>
      <c r="E96" s="46"/>
      <c r="F96" s="47"/>
      <c r="G96" s="22"/>
      <c r="H96" s="22"/>
      <c r="I96" s="13"/>
      <c r="J96" s="48"/>
      <c r="K96" s="49"/>
      <c r="L96" s="48"/>
      <c r="M96" s="49"/>
      <c r="N96" s="48"/>
      <c r="O96" s="49"/>
    </row>
    <row r="97" spans="1:15" s="4" customFormat="1" ht="16.5" hidden="1" x14ac:dyDescent="0.25">
      <c r="A97" s="10">
        <v>89</v>
      </c>
      <c r="B97" s="45"/>
      <c r="C97" s="46"/>
      <c r="D97" s="46"/>
      <c r="E97" s="46"/>
      <c r="F97" s="47"/>
      <c r="G97" s="22"/>
      <c r="H97" s="22"/>
      <c r="I97" s="13"/>
      <c r="J97" s="48"/>
      <c r="K97" s="49"/>
      <c r="L97" s="48"/>
      <c r="M97" s="49"/>
      <c r="N97" s="48"/>
      <c r="O97" s="49"/>
    </row>
    <row r="98" spans="1:15" s="4" customFormat="1" ht="16.5" hidden="1" x14ac:dyDescent="0.25">
      <c r="A98" s="10">
        <v>90</v>
      </c>
      <c r="B98" s="45"/>
      <c r="C98" s="46"/>
      <c r="D98" s="46"/>
      <c r="E98" s="46"/>
      <c r="F98" s="47"/>
      <c r="G98" s="22"/>
      <c r="H98" s="22"/>
      <c r="I98" s="13"/>
      <c r="J98" s="48"/>
      <c r="K98" s="49"/>
      <c r="L98" s="48"/>
      <c r="M98" s="49"/>
      <c r="N98" s="48"/>
      <c r="O98" s="49"/>
    </row>
    <row r="99" spans="1:15" s="4" customFormat="1" ht="16.5" hidden="1" x14ac:dyDescent="0.25">
      <c r="A99" s="10">
        <v>91</v>
      </c>
      <c r="B99" s="45"/>
      <c r="C99" s="46"/>
      <c r="D99" s="46"/>
      <c r="E99" s="46"/>
      <c r="F99" s="47"/>
      <c r="G99" s="22"/>
      <c r="H99" s="22"/>
      <c r="I99" s="13"/>
      <c r="J99" s="48"/>
      <c r="K99" s="49"/>
      <c r="L99" s="48"/>
      <c r="M99" s="49"/>
      <c r="N99" s="48"/>
      <c r="O99" s="49"/>
    </row>
    <row r="100" spans="1:15" s="4" customFormat="1" ht="16.5" hidden="1" x14ac:dyDescent="0.25">
      <c r="A100" s="10">
        <v>92</v>
      </c>
      <c r="B100" s="45"/>
      <c r="C100" s="46"/>
      <c r="D100" s="46"/>
      <c r="E100" s="46"/>
      <c r="F100" s="47"/>
      <c r="G100" s="22"/>
      <c r="H100" s="22"/>
      <c r="I100" s="13"/>
      <c r="J100" s="48"/>
      <c r="K100" s="49"/>
      <c r="L100" s="48"/>
      <c r="M100" s="49"/>
      <c r="N100" s="48"/>
      <c r="O100" s="49"/>
    </row>
    <row r="101" spans="1:15" s="4" customFormat="1" ht="16.5" hidden="1" x14ac:dyDescent="0.25">
      <c r="A101" s="10">
        <v>93</v>
      </c>
      <c r="B101" s="45"/>
      <c r="C101" s="46"/>
      <c r="D101" s="46"/>
      <c r="E101" s="46"/>
      <c r="F101" s="47"/>
      <c r="G101" s="22"/>
      <c r="H101" s="22"/>
      <c r="I101" s="13"/>
      <c r="J101" s="48"/>
      <c r="K101" s="49"/>
      <c r="L101" s="48"/>
      <c r="M101" s="49"/>
      <c r="N101" s="48"/>
      <c r="O101" s="49"/>
    </row>
    <row r="102" spans="1:15" s="4" customFormat="1" ht="16.5" hidden="1" x14ac:dyDescent="0.25">
      <c r="A102" s="10">
        <v>94</v>
      </c>
      <c r="B102" s="45"/>
      <c r="C102" s="46"/>
      <c r="D102" s="46"/>
      <c r="E102" s="46"/>
      <c r="F102" s="47"/>
      <c r="G102" s="22"/>
      <c r="H102" s="22"/>
      <c r="I102" s="13"/>
      <c r="J102" s="48"/>
      <c r="K102" s="49"/>
      <c r="L102" s="48"/>
      <c r="M102" s="49"/>
      <c r="N102" s="48"/>
      <c r="O102" s="49"/>
    </row>
    <row r="103" spans="1:15" s="4" customFormat="1" ht="16.5" hidden="1" x14ac:dyDescent="0.25">
      <c r="A103" s="10">
        <v>95</v>
      </c>
      <c r="B103" s="45"/>
      <c r="C103" s="46"/>
      <c r="D103" s="46"/>
      <c r="E103" s="46"/>
      <c r="F103" s="47"/>
      <c r="G103" s="22"/>
      <c r="H103" s="22"/>
      <c r="I103" s="13"/>
      <c r="J103" s="48"/>
      <c r="K103" s="49"/>
      <c r="L103" s="48"/>
      <c r="M103" s="49"/>
      <c r="N103" s="48"/>
      <c r="O103" s="49"/>
    </row>
    <row r="104" spans="1:15" s="4" customFormat="1" ht="16.5" hidden="1" x14ac:dyDescent="0.25">
      <c r="A104" s="10">
        <v>96</v>
      </c>
      <c r="B104" s="45"/>
      <c r="C104" s="46"/>
      <c r="D104" s="46"/>
      <c r="E104" s="46"/>
      <c r="F104" s="47"/>
      <c r="G104" s="22"/>
      <c r="H104" s="22"/>
      <c r="I104" s="13"/>
      <c r="J104" s="48"/>
      <c r="K104" s="49"/>
      <c r="L104" s="48"/>
      <c r="M104" s="49"/>
      <c r="N104" s="48"/>
      <c r="O104" s="49"/>
    </row>
    <row r="105" spans="1:15" s="4" customFormat="1" ht="16.5" hidden="1" x14ac:dyDescent="0.25">
      <c r="A105" s="10">
        <v>97</v>
      </c>
      <c r="B105" s="45"/>
      <c r="C105" s="46"/>
      <c r="D105" s="46"/>
      <c r="E105" s="46"/>
      <c r="F105" s="47"/>
      <c r="G105" s="22"/>
      <c r="H105" s="22"/>
      <c r="I105" s="13"/>
      <c r="J105" s="48"/>
      <c r="K105" s="49"/>
      <c r="L105" s="48"/>
      <c r="M105" s="49"/>
      <c r="N105" s="48"/>
      <c r="O105" s="49"/>
    </row>
    <row r="106" spans="1:15" s="4" customFormat="1" ht="16.5" hidden="1" x14ac:dyDescent="0.25">
      <c r="A106" s="10">
        <v>98</v>
      </c>
      <c r="B106" s="45"/>
      <c r="C106" s="46"/>
      <c r="D106" s="46"/>
      <c r="E106" s="46"/>
      <c r="F106" s="47"/>
      <c r="G106" s="22"/>
      <c r="H106" s="22"/>
      <c r="I106" s="13"/>
      <c r="J106" s="48"/>
      <c r="K106" s="49"/>
      <c r="L106" s="48"/>
      <c r="M106" s="49"/>
      <c r="N106" s="48"/>
      <c r="O106" s="49"/>
    </row>
    <row r="107" spans="1:15" s="4" customFormat="1" ht="16.5" hidden="1" x14ac:dyDescent="0.25">
      <c r="A107" s="10">
        <v>99</v>
      </c>
      <c r="B107" s="45"/>
      <c r="C107" s="46"/>
      <c r="D107" s="46"/>
      <c r="E107" s="46"/>
      <c r="F107" s="47"/>
      <c r="G107" s="22"/>
      <c r="H107" s="22"/>
      <c r="I107" s="13"/>
      <c r="J107" s="48"/>
      <c r="K107" s="49"/>
      <c r="L107" s="48"/>
      <c r="M107" s="49"/>
      <c r="N107" s="48"/>
      <c r="O107" s="49"/>
    </row>
    <row r="108" spans="1:15" s="4" customFormat="1" ht="16.5" hidden="1" x14ac:dyDescent="0.25">
      <c r="A108" s="10">
        <v>100</v>
      </c>
      <c r="B108" s="45"/>
      <c r="C108" s="46"/>
      <c r="D108" s="46"/>
      <c r="E108" s="46"/>
      <c r="F108" s="47"/>
      <c r="G108" s="22"/>
      <c r="H108" s="22"/>
      <c r="I108" s="13"/>
      <c r="J108" s="48"/>
      <c r="K108" s="49"/>
      <c r="L108" s="48"/>
      <c r="M108" s="49"/>
      <c r="N108" s="48"/>
      <c r="O108" s="49"/>
    </row>
    <row r="109" spans="1:15" s="4" customFormat="1" ht="16.5" hidden="1" x14ac:dyDescent="0.25">
      <c r="A109" s="10">
        <v>101</v>
      </c>
      <c r="B109" s="45"/>
      <c r="C109" s="46"/>
      <c r="D109" s="46"/>
      <c r="E109" s="46"/>
      <c r="F109" s="47"/>
      <c r="G109" s="22"/>
      <c r="H109" s="22"/>
      <c r="I109" s="13"/>
      <c r="J109" s="48"/>
      <c r="K109" s="49"/>
      <c r="L109" s="48"/>
      <c r="M109" s="49"/>
      <c r="N109" s="48"/>
      <c r="O109" s="49"/>
    </row>
    <row r="110" spans="1:15" s="4" customFormat="1" ht="16.5" hidden="1" x14ac:dyDescent="0.25">
      <c r="A110" s="10">
        <v>102</v>
      </c>
      <c r="B110" s="45"/>
      <c r="C110" s="46"/>
      <c r="D110" s="46"/>
      <c r="E110" s="46"/>
      <c r="F110" s="47"/>
      <c r="G110" s="22"/>
      <c r="H110" s="22"/>
      <c r="I110" s="13"/>
      <c r="J110" s="48"/>
      <c r="K110" s="49"/>
      <c r="L110" s="48"/>
      <c r="M110" s="49"/>
      <c r="N110" s="48"/>
      <c r="O110" s="49"/>
    </row>
    <row r="111" spans="1:15" s="4" customFormat="1" ht="16.5" hidden="1" x14ac:dyDescent="0.25">
      <c r="A111" s="10">
        <v>103</v>
      </c>
      <c r="B111" s="45"/>
      <c r="C111" s="46"/>
      <c r="D111" s="46"/>
      <c r="E111" s="46"/>
      <c r="F111" s="47"/>
      <c r="G111" s="22"/>
      <c r="H111" s="22"/>
      <c r="I111" s="13"/>
      <c r="J111" s="48"/>
      <c r="K111" s="49"/>
      <c r="L111" s="48"/>
      <c r="M111" s="49"/>
      <c r="N111" s="48"/>
      <c r="O111" s="49"/>
    </row>
    <row r="112" spans="1:15" s="4" customFormat="1" ht="16.5" hidden="1" x14ac:dyDescent="0.25">
      <c r="A112" s="10">
        <v>104</v>
      </c>
      <c r="B112" s="45"/>
      <c r="C112" s="46"/>
      <c r="D112" s="46"/>
      <c r="E112" s="46"/>
      <c r="F112" s="47"/>
      <c r="G112" s="22"/>
      <c r="H112" s="22"/>
      <c r="I112" s="13"/>
      <c r="J112" s="48"/>
      <c r="K112" s="49"/>
      <c r="L112" s="48"/>
      <c r="M112" s="49"/>
      <c r="N112" s="48"/>
      <c r="O112" s="49"/>
    </row>
    <row r="113" spans="1:15" s="4" customFormat="1" ht="16.5" hidden="1" x14ac:dyDescent="0.25">
      <c r="A113" s="10">
        <v>105</v>
      </c>
      <c r="B113" s="45"/>
      <c r="C113" s="46"/>
      <c r="D113" s="46"/>
      <c r="E113" s="46"/>
      <c r="F113" s="47"/>
      <c r="G113" s="22"/>
      <c r="H113" s="22"/>
      <c r="I113" s="13"/>
      <c r="J113" s="48"/>
      <c r="K113" s="49"/>
      <c r="L113" s="48"/>
      <c r="M113" s="49"/>
      <c r="N113" s="48"/>
      <c r="O113" s="49"/>
    </row>
    <row r="114" spans="1:15" s="4" customFormat="1" ht="16.5" hidden="1" x14ac:dyDescent="0.25">
      <c r="A114" s="10">
        <v>106</v>
      </c>
      <c r="B114" s="45"/>
      <c r="C114" s="46"/>
      <c r="D114" s="46"/>
      <c r="E114" s="46"/>
      <c r="F114" s="47"/>
      <c r="G114" s="22"/>
      <c r="H114" s="22"/>
      <c r="I114" s="13"/>
      <c r="J114" s="48"/>
      <c r="K114" s="49"/>
      <c r="L114" s="48"/>
      <c r="M114" s="49"/>
      <c r="N114" s="48"/>
      <c r="O114" s="49"/>
    </row>
    <row r="115" spans="1:15" s="4" customFormat="1" ht="16.5" hidden="1" x14ac:dyDescent="0.25">
      <c r="A115" s="10">
        <v>107</v>
      </c>
      <c r="B115" s="45"/>
      <c r="C115" s="46"/>
      <c r="D115" s="46"/>
      <c r="E115" s="46"/>
      <c r="F115" s="47"/>
      <c r="G115" s="22"/>
      <c r="H115" s="22"/>
      <c r="I115" s="13"/>
      <c r="J115" s="48"/>
      <c r="K115" s="49"/>
      <c r="L115" s="48"/>
      <c r="M115" s="49"/>
      <c r="N115" s="48"/>
      <c r="O115" s="49"/>
    </row>
    <row r="116" spans="1:15" s="4" customFormat="1" ht="16.5" hidden="1" x14ac:dyDescent="0.25">
      <c r="A116" s="10">
        <v>108</v>
      </c>
      <c r="B116" s="45"/>
      <c r="C116" s="46"/>
      <c r="D116" s="46"/>
      <c r="E116" s="46"/>
      <c r="F116" s="47"/>
      <c r="G116" s="22"/>
      <c r="H116" s="22"/>
      <c r="I116" s="13"/>
      <c r="J116" s="48"/>
      <c r="K116" s="49"/>
      <c r="L116" s="48"/>
      <c r="M116" s="49"/>
      <c r="N116" s="48"/>
      <c r="O116" s="49"/>
    </row>
    <row r="117" spans="1:15" s="4" customFormat="1" ht="16.5" hidden="1" x14ac:dyDescent="0.25">
      <c r="A117" s="10">
        <v>109</v>
      </c>
      <c r="B117" s="45"/>
      <c r="C117" s="46"/>
      <c r="D117" s="46"/>
      <c r="E117" s="46"/>
      <c r="F117" s="47"/>
      <c r="G117" s="22"/>
      <c r="H117" s="22"/>
      <c r="I117" s="13"/>
      <c r="J117" s="48"/>
      <c r="K117" s="49"/>
      <c r="L117" s="48"/>
      <c r="M117" s="49"/>
      <c r="N117" s="48"/>
      <c r="O117" s="49"/>
    </row>
    <row r="118" spans="1:15" s="4" customFormat="1" ht="16.5" x14ac:dyDescent="0.25">
      <c r="A118" s="23"/>
      <c r="B118" s="50"/>
      <c r="C118" s="51"/>
      <c r="D118" s="51"/>
      <c r="E118" s="51"/>
      <c r="F118" s="52"/>
      <c r="G118" s="24"/>
      <c r="H118" s="41"/>
      <c r="I118" s="42"/>
      <c r="J118" s="50"/>
      <c r="K118" s="52"/>
      <c r="L118" s="50"/>
      <c r="M118" s="52"/>
      <c r="N118" s="50"/>
      <c r="O118" s="52"/>
    </row>
    <row r="119" spans="1:15" s="4" customFormat="1" ht="24.75" customHeight="1" x14ac:dyDescent="0.25">
      <c r="A119" s="55" t="s">
        <v>11</v>
      </c>
      <c r="B119" s="56"/>
      <c r="C119" s="56"/>
      <c r="D119" s="56"/>
      <c r="E119" s="56"/>
      <c r="F119" s="54"/>
      <c r="G119" s="25"/>
      <c r="H119" s="43"/>
      <c r="I119" s="44"/>
      <c r="J119" s="53">
        <f>SUM(J8,J21,J34)</f>
        <v>8960000</v>
      </c>
      <c r="K119" s="54"/>
      <c r="L119" s="53">
        <f>SUM(L8,L21,L34)</f>
        <v>41360000</v>
      </c>
      <c r="M119" s="54"/>
      <c r="N119" s="43"/>
      <c r="O119" s="44"/>
    </row>
    <row r="120" spans="1:15" ht="17.25" x14ac:dyDescent="0.3">
      <c r="J120" s="26"/>
      <c r="K120" s="26"/>
      <c r="L120" s="34" t="s">
        <v>35</v>
      </c>
      <c r="N120" s="28"/>
      <c r="O120" s="28"/>
    </row>
    <row r="121" spans="1:15" ht="16.5" x14ac:dyDescent="0.25">
      <c r="J121" s="27"/>
      <c r="K121" s="27"/>
      <c r="L121" s="27"/>
      <c r="M121" s="35" t="s">
        <v>36</v>
      </c>
      <c r="N121" s="28"/>
      <c r="O121" s="28"/>
    </row>
    <row r="122" spans="1:15" x14ac:dyDescent="0.25">
      <c r="J122" s="28"/>
      <c r="K122" s="28"/>
      <c r="L122" s="28"/>
      <c r="M122" s="28"/>
      <c r="N122" s="28"/>
      <c r="O122" s="28"/>
    </row>
    <row r="123" spans="1:15" ht="15.75" x14ac:dyDescent="0.25">
      <c r="J123" s="29"/>
      <c r="K123" s="29"/>
      <c r="L123" s="29"/>
      <c r="M123" s="28"/>
      <c r="N123" s="28"/>
      <c r="O123" s="28"/>
    </row>
    <row r="124" spans="1:15" ht="18" x14ac:dyDescent="0.3">
      <c r="J124" s="30"/>
      <c r="K124" s="30"/>
      <c r="L124" s="30"/>
      <c r="M124" s="31"/>
      <c r="N124" s="31"/>
      <c r="O124" s="32"/>
    </row>
    <row r="125" spans="1:15" x14ac:dyDescent="0.25">
      <c r="J125" s="31"/>
      <c r="K125" s="31"/>
      <c r="L125" s="31"/>
      <c r="M125" s="31"/>
      <c r="N125" s="31"/>
      <c r="O125" s="31"/>
    </row>
  </sheetData>
  <mergeCells count="437">
    <mergeCell ref="A1:E1"/>
    <mergeCell ref="A2:E2"/>
    <mergeCell ref="F1:O1"/>
    <mergeCell ref="G2:N2"/>
    <mergeCell ref="N7:O7"/>
    <mergeCell ref="L7:M7"/>
    <mergeCell ref="J7:K7"/>
    <mergeCell ref="B7:F7"/>
    <mergeCell ref="A5:O5"/>
    <mergeCell ref="H7:I7"/>
    <mergeCell ref="J9:K9"/>
    <mergeCell ref="L9:M9"/>
    <mergeCell ref="N9:O9"/>
    <mergeCell ref="B9:F9"/>
    <mergeCell ref="B10:F10"/>
    <mergeCell ref="J10:K10"/>
    <mergeCell ref="L10:M10"/>
    <mergeCell ref="N10:O10"/>
    <mergeCell ref="B11:F11"/>
    <mergeCell ref="J11:K11"/>
    <mergeCell ref="L11:M11"/>
    <mergeCell ref="N11:O11"/>
    <mergeCell ref="B12:F12"/>
    <mergeCell ref="J12:K12"/>
    <mergeCell ref="L12:M12"/>
    <mergeCell ref="N12:O12"/>
    <mergeCell ref="B13:F13"/>
    <mergeCell ref="J13:K13"/>
    <mergeCell ref="L13:M13"/>
    <mergeCell ref="N13:O13"/>
    <mergeCell ref="J14:K14"/>
    <mergeCell ref="L14:M14"/>
    <mergeCell ref="N14:O14"/>
    <mergeCell ref="J15:K15"/>
    <mergeCell ref="L15:M15"/>
    <mergeCell ref="N15:O15"/>
    <mergeCell ref="J16:K16"/>
    <mergeCell ref="L16:M16"/>
    <mergeCell ref="N16:O16"/>
    <mergeCell ref="J17:K17"/>
    <mergeCell ref="L17:M17"/>
    <mergeCell ref="N17:O17"/>
    <mergeCell ref="J18:K18"/>
    <mergeCell ref="L18:M18"/>
    <mergeCell ref="N18:O18"/>
    <mergeCell ref="J19:K19"/>
    <mergeCell ref="L19:M19"/>
    <mergeCell ref="N19:O19"/>
    <mergeCell ref="B20:F20"/>
    <mergeCell ref="J20:K20"/>
    <mergeCell ref="L20:M20"/>
    <mergeCell ref="N20:O20"/>
    <mergeCell ref="B21:F21"/>
    <mergeCell ref="J21:K21"/>
    <mergeCell ref="L21:M21"/>
    <mergeCell ref="N21:O21"/>
    <mergeCell ref="B22:F22"/>
    <mergeCell ref="J22:K22"/>
    <mergeCell ref="L22:M22"/>
    <mergeCell ref="N22:O22"/>
    <mergeCell ref="B23:F23"/>
    <mergeCell ref="J23:K23"/>
    <mergeCell ref="L23:M23"/>
    <mergeCell ref="N23:O23"/>
    <mergeCell ref="B24:F24"/>
    <mergeCell ref="J24:K24"/>
    <mergeCell ref="L24:M24"/>
    <mergeCell ref="N24:O24"/>
    <mergeCell ref="B25:F25"/>
    <mergeCell ref="J25:K25"/>
    <mergeCell ref="L25:M25"/>
    <mergeCell ref="N25:O25"/>
    <mergeCell ref="B26:F26"/>
    <mergeCell ref="J26:K26"/>
    <mergeCell ref="L26:M26"/>
    <mergeCell ref="N26:O26"/>
    <mergeCell ref="J27:K27"/>
    <mergeCell ref="L27:M27"/>
    <mergeCell ref="N27:O27"/>
    <mergeCell ref="J28:K28"/>
    <mergeCell ref="L28:M28"/>
    <mergeCell ref="N28:O28"/>
    <mergeCell ref="J29:K29"/>
    <mergeCell ref="L29:M29"/>
    <mergeCell ref="N29:O29"/>
    <mergeCell ref="J30:K30"/>
    <mergeCell ref="L30:M30"/>
    <mergeCell ref="N30:O30"/>
    <mergeCell ref="J31:K31"/>
    <mergeCell ref="L31:M31"/>
    <mergeCell ref="N31:O31"/>
    <mergeCell ref="J32:K32"/>
    <mergeCell ref="L32:M32"/>
    <mergeCell ref="N32:O32"/>
    <mergeCell ref="B33:F33"/>
    <mergeCell ref="J33:K33"/>
    <mergeCell ref="L33:M33"/>
    <mergeCell ref="N33:O33"/>
    <mergeCell ref="B34:F34"/>
    <mergeCell ref="J34:K34"/>
    <mergeCell ref="L34:M34"/>
    <mergeCell ref="N34:O34"/>
    <mergeCell ref="J35:K35"/>
    <mergeCell ref="L35:M35"/>
    <mergeCell ref="N35:O35"/>
    <mergeCell ref="J36:K36"/>
    <mergeCell ref="L36:M36"/>
    <mergeCell ref="N36:O36"/>
    <mergeCell ref="J37:K37"/>
    <mergeCell ref="L37:M37"/>
    <mergeCell ref="N37:O37"/>
    <mergeCell ref="J38:K38"/>
    <mergeCell ref="L38:M38"/>
    <mergeCell ref="N38:O38"/>
    <mergeCell ref="J39:K39"/>
    <mergeCell ref="L39:M39"/>
    <mergeCell ref="N39:O39"/>
    <mergeCell ref="J40:K40"/>
    <mergeCell ref="L40:M40"/>
    <mergeCell ref="N40:O40"/>
    <mergeCell ref="J41:K41"/>
    <mergeCell ref="L41:M41"/>
    <mergeCell ref="N41:O41"/>
    <mergeCell ref="J42:K42"/>
    <mergeCell ref="L42:M42"/>
    <mergeCell ref="N42:O42"/>
    <mergeCell ref="J43:K43"/>
    <mergeCell ref="L43:M43"/>
    <mergeCell ref="N43:O43"/>
    <mergeCell ref="B44:F44"/>
    <mergeCell ref="J44:K44"/>
    <mergeCell ref="L44:M44"/>
    <mergeCell ref="N44:O44"/>
    <mergeCell ref="J45:K45"/>
    <mergeCell ref="L45:M45"/>
    <mergeCell ref="N45:O45"/>
    <mergeCell ref="B46:F46"/>
    <mergeCell ref="J46:K46"/>
    <mergeCell ref="L46:M46"/>
    <mergeCell ref="N46:O46"/>
    <mergeCell ref="B47:F47"/>
    <mergeCell ref="J47:K47"/>
    <mergeCell ref="L47:M47"/>
    <mergeCell ref="N47:O47"/>
    <mergeCell ref="B48:F48"/>
    <mergeCell ref="J48:K48"/>
    <mergeCell ref="L48:M48"/>
    <mergeCell ref="N48:O48"/>
    <mergeCell ref="B49:F49"/>
    <mergeCell ref="J49:K49"/>
    <mergeCell ref="L49:M49"/>
    <mergeCell ref="N49:O49"/>
    <mergeCell ref="B50:F50"/>
    <mergeCell ref="J50:K50"/>
    <mergeCell ref="L50:M50"/>
    <mergeCell ref="N50:O50"/>
    <mergeCell ref="B51:F51"/>
    <mergeCell ref="J51:K51"/>
    <mergeCell ref="L51:M51"/>
    <mergeCell ref="N51:O51"/>
    <mergeCell ref="B52:F52"/>
    <mergeCell ref="J52:K52"/>
    <mergeCell ref="L52:M52"/>
    <mergeCell ref="N52:O52"/>
    <mergeCell ref="B53:F53"/>
    <mergeCell ref="J53:K53"/>
    <mergeCell ref="L53:M53"/>
    <mergeCell ref="N53:O53"/>
    <mergeCell ref="B54:F54"/>
    <mergeCell ref="J54:K54"/>
    <mergeCell ref="L54:M54"/>
    <mergeCell ref="N54:O54"/>
    <mergeCell ref="B55:F55"/>
    <mergeCell ref="J55:K55"/>
    <mergeCell ref="L55:M55"/>
    <mergeCell ref="N55:O55"/>
    <mergeCell ref="B56:F56"/>
    <mergeCell ref="J56:K56"/>
    <mergeCell ref="L56:M56"/>
    <mergeCell ref="N56:O56"/>
    <mergeCell ref="B57:F57"/>
    <mergeCell ref="J57:K57"/>
    <mergeCell ref="L57:M57"/>
    <mergeCell ref="N57:O57"/>
    <mergeCell ref="B58:F58"/>
    <mergeCell ref="J58:K58"/>
    <mergeCell ref="L58:M58"/>
    <mergeCell ref="N58:O58"/>
    <mergeCell ref="B59:F59"/>
    <mergeCell ref="J59:K59"/>
    <mergeCell ref="L59:M59"/>
    <mergeCell ref="N59:O59"/>
    <mergeCell ref="B60:F60"/>
    <mergeCell ref="J60:K60"/>
    <mergeCell ref="L60:M60"/>
    <mergeCell ref="N60:O60"/>
    <mergeCell ref="B61:F61"/>
    <mergeCell ref="J61:K61"/>
    <mergeCell ref="L61:M61"/>
    <mergeCell ref="N61:O61"/>
    <mergeCell ref="B62:F62"/>
    <mergeCell ref="J62:K62"/>
    <mergeCell ref="L62:M62"/>
    <mergeCell ref="N62:O62"/>
    <mergeCell ref="B63:F63"/>
    <mergeCell ref="J63:K63"/>
    <mergeCell ref="L63:M63"/>
    <mergeCell ref="N63:O63"/>
    <mergeCell ref="B64:F64"/>
    <mergeCell ref="J64:K64"/>
    <mergeCell ref="L64:M64"/>
    <mergeCell ref="N64:O64"/>
    <mergeCell ref="B65:F65"/>
    <mergeCell ref="J65:K65"/>
    <mergeCell ref="L65:M65"/>
    <mergeCell ref="N65:O65"/>
    <mergeCell ref="B66:F66"/>
    <mergeCell ref="J66:K66"/>
    <mergeCell ref="L66:M66"/>
    <mergeCell ref="N66:O66"/>
    <mergeCell ref="B67:F67"/>
    <mergeCell ref="J67:K67"/>
    <mergeCell ref="L67:M67"/>
    <mergeCell ref="N67:O67"/>
    <mergeCell ref="B68:F68"/>
    <mergeCell ref="J68:K68"/>
    <mergeCell ref="L68:M68"/>
    <mergeCell ref="N68:O68"/>
    <mergeCell ref="B69:F69"/>
    <mergeCell ref="J69:K69"/>
    <mergeCell ref="L69:M69"/>
    <mergeCell ref="N69:O69"/>
    <mergeCell ref="B70:F70"/>
    <mergeCell ref="J70:K70"/>
    <mergeCell ref="L70:M70"/>
    <mergeCell ref="N70:O70"/>
    <mergeCell ref="B71:F71"/>
    <mergeCell ref="J71:K71"/>
    <mergeCell ref="L71:M71"/>
    <mergeCell ref="N71:O71"/>
    <mergeCell ref="B72:F72"/>
    <mergeCell ref="J72:K72"/>
    <mergeCell ref="L72:M72"/>
    <mergeCell ref="N72:O72"/>
    <mergeCell ref="B73:F73"/>
    <mergeCell ref="J73:K73"/>
    <mergeCell ref="L73:M73"/>
    <mergeCell ref="N73:O73"/>
    <mergeCell ref="B74:F74"/>
    <mergeCell ref="J74:K74"/>
    <mergeCell ref="L74:M74"/>
    <mergeCell ref="N74:O74"/>
    <mergeCell ref="B75:F75"/>
    <mergeCell ref="J75:K75"/>
    <mergeCell ref="L75:M75"/>
    <mergeCell ref="N75:O75"/>
    <mergeCell ref="B76:F76"/>
    <mergeCell ref="J76:K76"/>
    <mergeCell ref="L76:M76"/>
    <mergeCell ref="N76:O76"/>
    <mergeCell ref="B77:F77"/>
    <mergeCell ref="J77:K77"/>
    <mergeCell ref="L77:M77"/>
    <mergeCell ref="N77:O77"/>
    <mergeCell ref="B78:F78"/>
    <mergeCell ref="J78:K78"/>
    <mergeCell ref="L78:M78"/>
    <mergeCell ref="N78:O78"/>
    <mergeCell ref="B79:F79"/>
    <mergeCell ref="J79:K79"/>
    <mergeCell ref="L79:M79"/>
    <mergeCell ref="N79:O79"/>
    <mergeCell ref="B80:F80"/>
    <mergeCell ref="J80:K80"/>
    <mergeCell ref="L80:M80"/>
    <mergeCell ref="N80:O80"/>
    <mergeCell ref="B81:F81"/>
    <mergeCell ref="J81:K81"/>
    <mergeCell ref="L81:M81"/>
    <mergeCell ref="N81:O81"/>
    <mergeCell ref="B82:F82"/>
    <mergeCell ref="J82:K82"/>
    <mergeCell ref="L82:M82"/>
    <mergeCell ref="N82:O82"/>
    <mergeCell ref="B83:F83"/>
    <mergeCell ref="J83:K83"/>
    <mergeCell ref="L83:M83"/>
    <mergeCell ref="N83:O83"/>
    <mergeCell ref="B84:F84"/>
    <mergeCell ref="J84:K84"/>
    <mergeCell ref="L84:M84"/>
    <mergeCell ref="N84:O84"/>
    <mergeCell ref="B85:F85"/>
    <mergeCell ref="J85:K85"/>
    <mergeCell ref="L85:M85"/>
    <mergeCell ref="N85:O85"/>
    <mergeCell ref="B86:F86"/>
    <mergeCell ref="J86:K86"/>
    <mergeCell ref="L86:M86"/>
    <mergeCell ref="N86:O86"/>
    <mergeCell ref="B87:F87"/>
    <mergeCell ref="J87:K87"/>
    <mergeCell ref="L87:M87"/>
    <mergeCell ref="N87:O87"/>
    <mergeCell ref="B88:F88"/>
    <mergeCell ref="J88:K88"/>
    <mergeCell ref="L88:M88"/>
    <mergeCell ref="N88:O88"/>
    <mergeCell ref="B89:F89"/>
    <mergeCell ref="J89:K89"/>
    <mergeCell ref="L89:M89"/>
    <mergeCell ref="N89:O89"/>
    <mergeCell ref="B90:F90"/>
    <mergeCell ref="J90:K90"/>
    <mergeCell ref="L90:M90"/>
    <mergeCell ref="N90:O90"/>
    <mergeCell ref="B91:F91"/>
    <mergeCell ref="J91:K91"/>
    <mergeCell ref="L91:M91"/>
    <mergeCell ref="N91:O91"/>
    <mergeCell ref="B92:F92"/>
    <mergeCell ref="J92:K92"/>
    <mergeCell ref="L92:M92"/>
    <mergeCell ref="N92:O92"/>
    <mergeCell ref="B93:F93"/>
    <mergeCell ref="J93:K93"/>
    <mergeCell ref="L93:M93"/>
    <mergeCell ref="N93:O93"/>
    <mergeCell ref="B94:F94"/>
    <mergeCell ref="J94:K94"/>
    <mergeCell ref="L94:M94"/>
    <mergeCell ref="N94:O94"/>
    <mergeCell ref="B95:F95"/>
    <mergeCell ref="J95:K95"/>
    <mergeCell ref="L95:M95"/>
    <mergeCell ref="N95:O95"/>
    <mergeCell ref="B96:F96"/>
    <mergeCell ref="J96:K96"/>
    <mergeCell ref="L96:M96"/>
    <mergeCell ref="N96:O96"/>
    <mergeCell ref="B97:F97"/>
    <mergeCell ref="J97:K97"/>
    <mergeCell ref="L97:M97"/>
    <mergeCell ref="N97:O97"/>
    <mergeCell ref="B98:F98"/>
    <mergeCell ref="J98:K98"/>
    <mergeCell ref="L98:M98"/>
    <mergeCell ref="N98:O98"/>
    <mergeCell ref="B99:F99"/>
    <mergeCell ref="J99:K99"/>
    <mergeCell ref="L99:M99"/>
    <mergeCell ref="N99:O99"/>
    <mergeCell ref="B100:F100"/>
    <mergeCell ref="J100:K100"/>
    <mergeCell ref="L100:M100"/>
    <mergeCell ref="N100:O100"/>
    <mergeCell ref="B101:F101"/>
    <mergeCell ref="J101:K101"/>
    <mergeCell ref="L101:M101"/>
    <mergeCell ref="N101:O101"/>
    <mergeCell ref="B102:F102"/>
    <mergeCell ref="J102:K102"/>
    <mergeCell ref="L102:M102"/>
    <mergeCell ref="N102:O102"/>
    <mergeCell ref="B103:F103"/>
    <mergeCell ref="J103:K103"/>
    <mergeCell ref="L103:M103"/>
    <mergeCell ref="N103:O103"/>
    <mergeCell ref="B104:F104"/>
    <mergeCell ref="J104:K104"/>
    <mergeCell ref="L104:M104"/>
    <mergeCell ref="N104:O104"/>
    <mergeCell ref="B105:F105"/>
    <mergeCell ref="J105:K105"/>
    <mergeCell ref="L105:M105"/>
    <mergeCell ref="N105:O105"/>
    <mergeCell ref="B106:F106"/>
    <mergeCell ref="J106:K106"/>
    <mergeCell ref="L106:M106"/>
    <mergeCell ref="N106:O106"/>
    <mergeCell ref="B107:F107"/>
    <mergeCell ref="J107:K107"/>
    <mergeCell ref="L107:M107"/>
    <mergeCell ref="N107:O107"/>
    <mergeCell ref="B108:F108"/>
    <mergeCell ref="J108:K108"/>
    <mergeCell ref="L108:M108"/>
    <mergeCell ref="N108:O108"/>
    <mergeCell ref="B109:F109"/>
    <mergeCell ref="J109:K109"/>
    <mergeCell ref="L109:M109"/>
    <mergeCell ref="N109:O109"/>
    <mergeCell ref="B110:F110"/>
    <mergeCell ref="J110:K110"/>
    <mergeCell ref="L110:M110"/>
    <mergeCell ref="N110:O110"/>
    <mergeCell ref="N115:O115"/>
    <mergeCell ref="B116:F116"/>
    <mergeCell ref="J116:K116"/>
    <mergeCell ref="L116:M116"/>
    <mergeCell ref="N116:O116"/>
    <mergeCell ref="B111:F111"/>
    <mergeCell ref="J111:K111"/>
    <mergeCell ref="L111:M111"/>
    <mergeCell ref="N111:O111"/>
    <mergeCell ref="B112:F112"/>
    <mergeCell ref="J112:K112"/>
    <mergeCell ref="L112:M112"/>
    <mergeCell ref="N112:O112"/>
    <mergeCell ref="B113:F113"/>
    <mergeCell ref="J113:K113"/>
    <mergeCell ref="L113:M113"/>
    <mergeCell ref="N113:O113"/>
    <mergeCell ref="B8:F8"/>
    <mergeCell ref="J8:K8"/>
    <mergeCell ref="L8:M8"/>
    <mergeCell ref="H118:I118"/>
    <mergeCell ref="H119:I119"/>
    <mergeCell ref="B117:F117"/>
    <mergeCell ref="J117:K117"/>
    <mergeCell ref="L117:M117"/>
    <mergeCell ref="N117:O117"/>
    <mergeCell ref="B118:F118"/>
    <mergeCell ref="J118:K118"/>
    <mergeCell ref="L118:M118"/>
    <mergeCell ref="N118:O118"/>
    <mergeCell ref="J119:K119"/>
    <mergeCell ref="L119:M119"/>
    <mergeCell ref="N119:O119"/>
    <mergeCell ref="A119:F119"/>
    <mergeCell ref="B114:F114"/>
    <mergeCell ref="J114:K114"/>
    <mergeCell ref="L114:M114"/>
    <mergeCell ref="N114:O114"/>
    <mergeCell ref="B115:F115"/>
    <mergeCell ref="J115:K115"/>
    <mergeCell ref="L115:M115"/>
  </mergeCells>
  <pageMargins left="1.2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cp:lastPrinted>2015-12-22T08:32:56Z</cp:lastPrinted>
  <dcterms:created xsi:type="dcterms:W3CDTF">2015-12-22T06:00:25Z</dcterms:created>
  <dcterms:modified xsi:type="dcterms:W3CDTF">2015-12-22T08:33:26Z</dcterms:modified>
</cp:coreProperties>
</file>